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税務課\"/>
    </mc:Choice>
  </mc:AlternateContent>
  <xr:revisionPtr revIDLastSave="0" documentId="13_ncr:1_{719B7E1F-1AF0-48A6-9D95-F78D1E27DF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－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0" i="1" l="1"/>
  <c r="K10" i="1" l="1"/>
  <c r="K11" i="1"/>
  <c r="K12" i="1"/>
  <c r="K13" i="1"/>
  <c r="K14" i="1"/>
  <c r="K15" i="1"/>
  <c r="K16" i="1"/>
  <c r="K17" i="1"/>
  <c r="K18" i="1"/>
  <c r="K19" i="1"/>
  <c r="K9" i="1" l="1"/>
  <c r="K8" i="1"/>
  <c r="K7" i="1"/>
  <c r="K6" i="1"/>
  <c r="K5" i="1"/>
</calcChain>
</file>

<file path=xl/sharedStrings.xml><?xml version="1.0" encoding="utf-8"?>
<sst xmlns="http://schemas.openxmlformats.org/spreadsheetml/2006/main" count="53" uniqueCount="35">
  <si>
    <t>３　地目別地積</t>
    <rPh sb="2" eb="4">
      <t>チモク</t>
    </rPh>
    <rPh sb="4" eb="5">
      <t>ベツ</t>
    </rPh>
    <rPh sb="5" eb="7">
      <t>チセキ</t>
    </rPh>
    <phoneticPr fontId="5"/>
  </si>
  <si>
    <t>単位：k㎡、各年１月１日現在</t>
    <rPh sb="6" eb="7">
      <t>カク</t>
    </rPh>
    <rPh sb="7" eb="8">
      <t>ネン</t>
    </rPh>
    <phoneticPr fontId="5"/>
  </si>
  <si>
    <t>総 地 積</t>
    <phoneticPr fontId="5"/>
  </si>
  <si>
    <t xml:space="preserve">田 </t>
    <phoneticPr fontId="5"/>
  </si>
  <si>
    <t xml:space="preserve">畑 </t>
    <phoneticPr fontId="5"/>
  </si>
  <si>
    <t>宅　地</t>
    <phoneticPr fontId="5"/>
  </si>
  <si>
    <t>山　林</t>
    <phoneticPr fontId="5"/>
  </si>
  <si>
    <t>原　野</t>
    <phoneticPr fontId="5"/>
  </si>
  <si>
    <t>池　沼</t>
    <phoneticPr fontId="5"/>
  </si>
  <si>
    <t>雑種地</t>
    <phoneticPr fontId="5"/>
  </si>
  <si>
    <t>その他</t>
    <phoneticPr fontId="5"/>
  </si>
  <si>
    <t>平成17年度</t>
    <rPh sb="0" eb="2">
      <t>ヘイセイ</t>
    </rPh>
    <rPh sb="4" eb="6">
      <t>ネンド</t>
    </rPh>
    <phoneticPr fontId="5"/>
  </si>
  <si>
    <t>甲 州 市</t>
    <rPh sb="0" eb="1">
      <t>コウ</t>
    </rPh>
    <rPh sb="2" eb="3">
      <t>シュウ</t>
    </rPh>
    <rPh sb="4" eb="5">
      <t>シ</t>
    </rPh>
    <phoneticPr fontId="5"/>
  </si>
  <si>
    <t>平成18年度</t>
    <rPh sb="0" eb="2">
      <t>ヘイセイ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</si>
  <si>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</si>
  <si>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</si>
  <si>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</si>
  <si>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</si>
  <si>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資料：税務課 （出典＝概要調書）</t>
    <rPh sb="0" eb="2">
      <t>シリョウ</t>
    </rPh>
    <rPh sb="3" eb="5">
      <t>ゼイム</t>
    </rPh>
    <rPh sb="5" eb="6">
      <t>カ</t>
    </rPh>
    <rPh sb="8" eb="10">
      <t>シュッテン</t>
    </rPh>
    <rPh sb="11" eb="13">
      <t>ガイヨウ</t>
    </rPh>
    <rPh sb="13" eb="15">
      <t>チョウショ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</si>
  <si>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</si>
  <si>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</si>
  <si>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</si>
  <si>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</si>
  <si>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</si>
  <si>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</si>
  <si>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</si>
  <si>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</si>
  <si>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平成31年度</t>
    <rPh sb="0" eb="2">
      <t>ヘイセイ</t>
    </rPh>
    <rPh sb="4" eb="6">
      <t>ネンド</t>
    </rPh>
    <phoneticPr fontId="5"/>
  </si>
  <si>
    <t>令和 2年度</t>
    <rPh sb="0" eb="2">
      <t>レイワ</t>
    </rPh>
    <rPh sb="4" eb="6">
      <t>ネンド</t>
    </rPh>
    <phoneticPr fontId="5"/>
  </si>
  <si>
    <t>令和 3年度</t>
    <rPh sb="0" eb="2">
      <t>レイワ</t>
    </rPh>
    <rPh sb="4" eb="6">
      <t>ネンド</t>
    </rPh>
    <phoneticPr fontId="5"/>
  </si>
  <si>
    <t>令和 4年度</t>
    <rPh sb="0" eb="2">
      <t>レイワ</t>
    </rPh>
    <rPh sb="4" eb="6">
      <t>ネンド</t>
    </rPh>
    <phoneticPr fontId="5"/>
  </si>
  <si>
    <t>令和 5年度</t>
    <rPh sb="0" eb="2">
      <t>レイワ</t>
    </rPh>
    <rPh sb="4" eb="6">
      <t>ネンド</t>
    </rPh>
    <phoneticPr fontId="5"/>
  </si>
  <si>
    <t>【１】土地・気象</t>
    <rPh sb="3" eb="5">
      <t>トチ</t>
    </rPh>
    <rPh sb="6" eb="8">
      <t>キショウ</t>
    </rPh>
    <phoneticPr fontId="3"/>
  </si>
  <si>
    <t>令和 6年度</t>
    <rPh sb="0" eb="2">
      <t>レイワ</t>
    </rPh>
    <rPh sb="4" eb="6">
      <t>ネンド</t>
    </rPh>
    <phoneticPr fontId="3"/>
  </si>
  <si>
    <t>甲 州 市</t>
    <rPh sb="0" eb="1">
      <t>コウ</t>
    </rPh>
    <rPh sb="2" eb="3">
      <t>シュウ</t>
    </rPh>
    <rPh sb="4" eb="5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</si>
</sst>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0_ "/>
    <numFmt numFmtId="178" formatCode="0.00_);[Red]\(0.00\)"/>
  </numFmts>
  <fonts count="8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ｺﾞｼｯｸE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 wrapText="1"/>
    </xf>
  </cellStyleXfs>
  <cellXfs count="17">
    <xf numFmtId="0" fontId="0" fillId="0" borderId="0" xfId="0">
      <alignment vertical="center"/>
    </xf>
    <xf numFmtId="0" fontId="2" fillId="0" borderId="0" xfId="1" applyFont="1">
      <alignment vertical="center" wrapText="1"/>
    </xf>
    <xf numFmtId="176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176" fontId="2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right" vertical="center" wrapText="1"/>
    </xf>
    <xf numFmtId="177" fontId="6" fillId="0" borderId="2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8" fontId="2" fillId="0" borderId="0" xfId="1" applyNumberFormat="1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1" applyFont="1" applyAlignment="1">
      <alignment vertical="center"/>
    </xf>
  </cellXfs>
  <cellStyles count="2">
    <cellStyle name="標準" xfId="0" builtinId="0"/>
    <cellStyle name="標準_1-05 地目別地積の推移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view="pageBreakPreview" topLeftCell="A5" zoomScaleNormal="100" zoomScaleSheetLayoutView="100" workbookViewId="0">
      <selection activeCell="L23" sqref="L23"/>
    </sheetView>
  </sheetViews>
  <sheetFormatPr defaultRowHeight="13.2" x14ac:dyDescent="0.2"/>
  <cols>
    <col min="1" max="1" width="10.44140625" customWidth="1"/>
    <col min="2" max="10" width="8.109375" customWidth="1"/>
  </cols>
  <sheetData>
    <row r="1" spans="1:12" s="1" customFormat="1" ht="15" customHeight="1" x14ac:dyDescent="0.2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 s="2" customFormat="1" ht="15" customHeight="1" x14ac:dyDescent="0.2">
      <c r="B2" s="11" t="s">
        <v>0</v>
      </c>
      <c r="C2" s="12"/>
      <c r="D2" s="12"/>
      <c r="E2" s="12"/>
      <c r="F2" s="3"/>
      <c r="G2" s="3"/>
      <c r="H2" s="13" t="s">
        <v>1</v>
      </c>
      <c r="I2" s="14"/>
      <c r="J2" s="14"/>
      <c r="K2" s="14"/>
    </row>
    <row r="3" spans="1:12" s="2" customFormat="1" ht="18" customHeight="1" x14ac:dyDescent="0.2">
      <c r="A3" s="4"/>
      <c r="B3" s="5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</row>
    <row r="4" spans="1:12" s="2" customFormat="1" ht="18" customHeight="1" x14ac:dyDescent="0.2">
      <c r="A4" s="4" t="s">
        <v>11</v>
      </c>
      <c r="B4" s="6" t="s">
        <v>12</v>
      </c>
      <c r="C4" s="7">
        <v>264.01</v>
      </c>
      <c r="D4" s="7">
        <v>0.99</v>
      </c>
      <c r="E4" s="7">
        <v>25.93</v>
      </c>
      <c r="F4" s="7">
        <v>7.6</v>
      </c>
      <c r="G4" s="7">
        <v>204.25</v>
      </c>
      <c r="H4" s="7">
        <v>2.4700000000000002</v>
      </c>
      <c r="I4" s="7">
        <v>0.73</v>
      </c>
      <c r="J4" s="7">
        <v>3.45</v>
      </c>
      <c r="K4" s="7">
        <v>18.59</v>
      </c>
    </row>
    <row r="5" spans="1:12" s="2" customFormat="1" ht="18" customHeight="1" x14ac:dyDescent="0.2">
      <c r="A5" s="8" t="s">
        <v>13</v>
      </c>
      <c r="B5" s="6" t="s">
        <v>12</v>
      </c>
      <c r="C5" s="7">
        <v>264.01</v>
      </c>
      <c r="D5" s="7">
        <v>0.99</v>
      </c>
      <c r="E5" s="7">
        <v>25.78</v>
      </c>
      <c r="F5" s="7">
        <v>7.62</v>
      </c>
      <c r="G5" s="7">
        <v>203.49</v>
      </c>
      <c r="H5" s="7">
        <v>2.4700000000000002</v>
      </c>
      <c r="I5" s="7">
        <v>0.74</v>
      </c>
      <c r="J5" s="7">
        <v>2.79</v>
      </c>
      <c r="K5" s="7">
        <f>C5-D5-E5-F5-G5-H5-I5-J5</f>
        <v>20.129999999999971</v>
      </c>
    </row>
    <row r="6" spans="1:12" s="2" customFormat="1" ht="18" customHeight="1" x14ac:dyDescent="0.2">
      <c r="A6" s="4" t="s">
        <v>14</v>
      </c>
      <c r="B6" s="6" t="s">
        <v>12</v>
      </c>
      <c r="C6" s="7">
        <v>264.01</v>
      </c>
      <c r="D6" s="7">
        <v>0.98</v>
      </c>
      <c r="E6" s="7">
        <v>25.73</v>
      </c>
      <c r="F6" s="7">
        <v>7.63</v>
      </c>
      <c r="G6" s="7">
        <v>153.54</v>
      </c>
      <c r="H6" s="7">
        <v>2.46</v>
      </c>
      <c r="I6" s="7">
        <v>0.74</v>
      </c>
      <c r="J6" s="7">
        <v>2.83</v>
      </c>
      <c r="K6" s="7">
        <f>C6-D6-E6-F6-G6-H6-I6-J6</f>
        <v>70.100000000000009</v>
      </c>
      <c r="L6" s="9"/>
    </row>
    <row r="7" spans="1:12" s="2" customFormat="1" ht="18" customHeight="1" x14ac:dyDescent="0.2">
      <c r="A7" s="4" t="s">
        <v>15</v>
      </c>
      <c r="B7" s="6" t="s">
        <v>12</v>
      </c>
      <c r="C7" s="7">
        <v>264.01</v>
      </c>
      <c r="D7" s="7">
        <v>0.98</v>
      </c>
      <c r="E7" s="7">
        <v>25.65</v>
      </c>
      <c r="F7" s="7">
        <v>7.64</v>
      </c>
      <c r="G7" s="7">
        <v>153.53</v>
      </c>
      <c r="H7" s="7">
        <v>2.4700000000000002</v>
      </c>
      <c r="I7" s="7">
        <v>0.74</v>
      </c>
      <c r="J7" s="7">
        <v>2.87</v>
      </c>
      <c r="K7" s="7">
        <f>C7-D7-E7-F7-G7-H7-I7-J7</f>
        <v>70.129999999999981</v>
      </c>
      <c r="L7" s="9"/>
    </row>
    <row r="8" spans="1:12" s="2" customFormat="1" ht="18" customHeight="1" x14ac:dyDescent="0.2">
      <c r="A8" s="4" t="s">
        <v>16</v>
      </c>
      <c r="B8" s="6" t="s">
        <v>12</v>
      </c>
      <c r="C8" s="7">
        <v>264.01</v>
      </c>
      <c r="D8" s="7">
        <v>0.97</v>
      </c>
      <c r="E8" s="7">
        <v>25.56</v>
      </c>
      <c r="F8" s="7">
        <v>7.69</v>
      </c>
      <c r="G8" s="7">
        <v>135.06</v>
      </c>
      <c r="H8" s="7">
        <v>2.46</v>
      </c>
      <c r="I8" s="7">
        <v>0.74</v>
      </c>
      <c r="J8" s="7">
        <v>2.85</v>
      </c>
      <c r="K8" s="7">
        <f>C8-D8-E8-F8-G8-H8-I8-J8</f>
        <v>88.679999999999978</v>
      </c>
      <c r="L8" s="9"/>
    </row>
    <row r="9" spans="1:12" s="2" customFormat="1" ht="18" customHeight="1" x14ac:dyDescent="0.2">
      <c r="A9" s="4" t="s">
        <v>17</v>
      </c>
      <c r="B9" s="6" t="s">
        <v>12</v>
      </c>
      <c r="C9" s="7">
        <v>264.01</v>
      </c>
      <c r="D9" s="7">
        <v>0.97</v>
      </c>
      <c r="E9" s="7">
        <v>25.53</v>
      </c>
      <c r="F9" s="7">
        <v>7.69</v>
      </c>
      <c r="G9" s="7">
        <v>153.62</v>
      </c>
      <c r="H9" s="7">
        <v>2.46</v>
      </c>
      <c r="I9" s="7">
        <v>0.74</v>
      </c>
      <c r="J9" s="7">
        <v>2.87</v>
      </c>
      <c r="K9" s="7">
        <f>C9-D9-E9-F9-G9-H9-I9-J9</f>
        <v>70.129999999999967</v>
      </c>
      <c r="L9" s="9"/>
    </row>
    <row r="10" spans="1:12" s="2" customFormat="1" ht="18" customHeight="1" x14ac:dyDescent="0.2">
      <c r="A10" s="4" t="s">
        <v>19</v>
      </c>
      <c r="B10" s="6" t="s">
        <v>12</v>
      </c>
      <c r="C10" s="7">
        <v>264.01</v>
      </c>
      <c r="D10" s="7">
        <v>0.97</v>
      </c>
      <c r="E10" s="7">
        <v>25.49</v>
      </c>
      <c r="F10" s="7">
        <v>7.67</v>
      </c>
      <c r="G10" s="7">
        <v>153.91999999999999</v>
      </c>
      <c r="H10" s="7">
        <v>2.46</v>
      </c>
      <c r="I10" s="7">
        <v>0.74</v>
      </c>
      <c r="J10" s="7">
        <v>2.6</v>
      </c>
      <c r="K10" s="7">
        <f t="shared" ref="K10:K20" si="0">C10-D10-E10-F10-G10-H10-I10-J10</f>
        <v>70.16</v>
      </c>
      <c r="L10" s="9"/>
    </row>
    <row r="11" spans="1:12" s="2" customFormat="1" ht="18" customHeight="1" x14ac:dyDescent="0.2">
      <c r="A11" s="4" t="s">
        <v>20</v>
      </c>
      <c r="B11" s="6" t="s">
        <v>12</v>
      </c>
      <c r="C11" s="7">
        <v>264.01</v>
      </c>
      <c r="D11" s="7">
        <v>0.97</v>
      </c>
      <c r="E11" s="7">
        <v>25.36</v>
      </c>
      <c r="F11" s="7">
        <v>7.68</v>
      </c>
      <c r="G11" s="7">
        <v>153.99</v>
      </c>
      <c r="H11" s="7">
        <v>2.4500000000000002</v>
      </c>
      <c r="I11" s="7">
        <v>0.74</v>
      </c>
      <c r="J11" s="7">
        <v>2.48</v>
      </c>
      <c r="K11" s="7">
        <f t="shared" si="0"/>
        <v>70.339999999999932</v>
      </c>
      <c r="L11" s="9"/>
    </row>
    <row r="12" spans="1:12" s="2" customFormat="1" ht="18" customHeight="1" x14ac:dyDescent="0.2">
      <c r="A12" s="4" t="s">
        <v>21</v>
      </c>
      <c r="B12" s="6" t="s">
        <v>12</v>
      </c>
      <c r="C12" s="7">
        <v>264.01</v>
      </c>
      <c r="D12" s="7">
        <v>0.96</v>
      </c>
      <c r="E12" s="7">
        <v>25.34</v>
      </c>
      <c r="F12" s="7">
        <v>7.67</v>
      </c>
      <c r="G12" s="7">
        <v>153.9</v>
      </c>
      <c r="H12" s="7">
        <v>2.4500000000000002</v>
      </c>
      <c r="I12" s="7">
        <v>0.74</v>
      </c>
      <c r="J12" s="7">
        <v>2.5099999999999998</v>
      </c>
      <c r="K12" s="7">
        <f t="shared" si="0"/>
        <v>70.440000000000012</v>
      </c>
      <c r="L12" s="9"/>
    </row>
    <row r="13" spans="1:12" s="2" customFormat="1" ht="18" customHeight="1" x14ac:dyDescent="0.2">
      <c r="A13" s="4" t="s">
        <v>22</v>
      </c>
      <c r="B13" s="6" t="s">
        <v>12</v>
      </c>
      <c r="C13" s="7">
        <v>264.01</v>
      </c>
      <c r="D13" s="7">
        <v>0.95</v>
      </c>
      <c r="E13" s="7">
        <v>25.28</v>
      </c>
      <c r="F13" s="7">
        <v>7.67</v>
      </c>
      <c r="G13" s="7">
        <v>153.82</v>
      </c>
      <c r="H13" s="7">
        <v>2.4500000000000002</v>
      </c>
      <c r="I13" s="7">
        <v>0.74</v>
      </c>
      <c r="J13" s="7">
        <v>2.5299999999999998</v>
      </c>
      <c r="K13" s="7">
        <f t="shared" si="0"/>
        <v>70.570000000000022</v>
      </c>
      <c r="L13" s="9"/>
    </row>
    <row r="14" spans="1:12" s="2" customFormat="1" ht="18" customHeight="1" x14ac:dyDescent="0.2">
      <c r="A14" s="4" t="s">
        <v>23</v>
      </c>
      <c r="B14" s="6" t="s">
        <v>12</v>
      </c>
      <c r="C14" s="7">
        <v>264.11</v>
      </c>
      <c r="D14" s="7">
        <v>0.95</v>
      </c>
      <c r="E14" s="7">
        <v>25.19</v>
      </c>
      <c r="F14" s="7">
        <v>7.68</v>
      </c>
      <c r="G14" s="7">
        <v>153.93</v>
      </c>
      <c r="H14" s="7">
        <v>2.44</v>
      </c>
      <c r="I14" s="7">
        <v>0.74</v>
      </c>
      <c r="J14" s="7">
        <v>2.59</v>
      </c>
      <c r="K14" s="7">
        <f t="shared" si="0"/>
        <v>70.590000000000018</v>
      </c>
      <c r="L14" s="9"/>
    </row>
    <row r="15" spans="1:12" s="2" customFormat="1" ht="18" customHeight="1" x14ac:dyDescent="0.2">
      <c r="A15" s="4" t="s">
        <v>24</v>
      </c>
      <c r="B15" s="6" t="s">
        <v>12</v>
      </c>
      <c r="C15" s="7">
        <v>264.11</v>
      </c>
      <c r="D15" s="7">
        <v>0.94</v>
      </c>
      <c r="E15" s="7">
        <v>25.09</v>
      </c>
      <c r="F15" s="7">
        <v>7.68</v>
      </c>
      <c r="G15" s="7">
        <v>153.91</v>
      </c>
      <c r="H15" s="7">
        <v>2.4300000000000002</v>
      </c>
      <c r="I15" s="7">
        <v>0.74</v>
      </c>
      <c r="J15" s="7">
        <v>2.65</v>
      </c>
      <c r="K15" s="7">
        <f t="shared" si="0"/>
        <v>70.67</v>
      </c>
      <c r="L15" s="9"/>
    </row>
    <row r="16" spans="1:12" s="2" customFormat="1" ht="18" customHeight="1" x14ac:dyDescent="0.2">
      <c r="A16" s="4" t="s">
        <v>25</v>
      </c>
      <c r="B16" s="6" t="s">
        <v>12</v>
      </c>
      <c r="C16" s="7">
        <v>264.11</v>
      </c>
      <c r="D16" s="7">
        <v>0.93</v>
      </c>
      <c r="E16" s="7">
        <v>25.02</v>
      </c>
      <c r="F16" s="7">
        <v>7.68</v>
      </c>
      <c r="G16" s="7">
        <v>153.88999999999999</v>
      </c>
      <c r="H16" s="7">
        <v>2.33</v>
      </c>
      <c r="I16" s="7">
        <v>0.74</v>
      </c>
      <c r="J16" s="7">
        <v>2.76</v>
      </c>
      <c r="K16" s="7">
        <f t="shared" si="0"/>
        <v>70.760000000000005</v>
      </c>
      <c r="L16" s="9"/>
    </row>
    <row r="17" spans="1:12" s="2" customFormat="1" ht="18" customHeight="1" x14ac:dyDescent="0.2">
      <c r="A17" s="4" t="s">
        <v>26</v>
      </c>
      <c r="B17" s="6" t="s">
        <v>12</v>
      </c>
      <c r="C17" s="7">
        <v>264.11</v>
      </c>
      <c r="D17" s="7">
        <v>0.92</v>
      </c>
      <c r="E17" s="7">
        <v>24.99</v>
      </c>
      <c r="F17" s="7">
        <v>7.68</v>
      </c>
      <c r="G17" s="7">
        <v>153.88</v>
      </c>
      <c r="H17" s="7">
        <v>2.3199999999999998</v>
      </c>
      <c r="I17" s="7">
        <v>0.74</v>
      </c>
      <c r="J17" s="7">
        <v>2.78</v>
      </c>
      <c r="K17" s="7">
        <f t="shared" si="0"/>
        <v>70.8</v>
      </c>
      <c r="L17" s="9"/>
    </row>
    <row r="18" spans="1:12" s="2" customFormat="1" ht="18" customHeight="1" x14ac:dyDescent="0.2">
      <c r="A18" s="4" t="s">
        <v>27</v>
      </c>
      <c r="B18" s="6" t="s">
        <v>12</v>
      </c>
      <c r="C18" s="7">
        <v>264.11</v>
      </c>
      <c r="D18" s="7">
        <v>0.91</v>
      </c>
      <c r="E18" s="7">
        <v>24.94</v>
      </c>
      <c r="F18" s="7">
        <v>7.68</v>
      </c>
      <c r="G18" s="7">
        <v>153.88999999999999</v>
      </c>
      <c r="H18" s="7">
        <v>2.3199999999999998</v>
      </c>
      <c r="I18" s="7">
        <v>0.74</v>
      </c>
      <c r="J18" s="7">
        <v>2.82</v>
      </c>
      <c r="K18" s="7">
        <f t="shared" si="0"/>
        <v>70.810000000000016</v>
      </c>
      <c r="L18" s="9"/>
    </row>
    <row r="19" spans="1:12" s="2" customFormat="1" ht="18" customHeight="1" x14ac:dyDescent="0.2">
      <c r="A19" s="4" t="s">
        <v>28</v>
      </c>
      <c r="B19" s="6" t="s">
        <v>12</v>
      </c>
      <c r="C19" s="7">
        <v>264.11</v>
      </c>
      <c r="D19" s="7">
        <v>0.9</v>
      </c>
      <c r="E19" s="7">
        <v>24.89</v>
      </c>
      <c r="F19" s="7">
        <v>7.69</v>
      </c>
      <c r="G19" s="7">
        <v>153.9</v>
      </c>
      <c r="H19" s="7">
        <v>2.3199999999999998</v>
      </c>
      <c r="I19" s="7">
        <v>0.74</v>
      </c>
      <c r="J19" s="7">
        <v>2.84</v>
      </c>
      <c r="K19" s="7">
        <f t="shared" si="0"/>
        <v>70.830000000000055</v>
      </c>
      <c r="L19" s="9"/>
    </row>
    <row r="20" spans="1:12" s="2" customFormat="1" ht="18" customHeight="1" x14ac:dyDescent="0.2">
      <c r="A20" s="4" t="s">
        <v>29</v>
      </c>
      <c r="B20" s="6" t="s">
        <v>12</v>
      </c>
      <c r="C20" s="7">
        <v>264.11</v>
      </c>
      <c r="D20" s="7">
        <v>0.9</v>
      </c>
      <c r="E20" s="7">
        <v>24.81</v>
      </c>
      <c r="F20" s="7">
        <v>7.69</v>
      </c>
      <c r="G20" s="7">
        <v>153.91</v>
      </c>
      <c r="H20" s="7">
        <v>2.31</v>
      </c>
      <c r="I20" s="7">
        <v>0.74</v>
      </c>
      <c r="J20" s="7">
        <v>2.89</v>
      </c>
      <c r="K20" s="7">
        <f t="shared" si="0"/>
        <v>70.860000000000042</v>
      </c>
      <c r="L20" s="9"/>
    </row>
    <row r="21" spans="1:12" s="2" customFormat="1" ht="18" customHeight="1" x14ac:dyDescent="0.2">
      <c r="A21" s="4" t="s">
        <v>30</v>
      </c>
      <c r="B21" s="6" t="s">
        <v>12</v>
      </c>
      <c r="C21" s="7">
        <v>264.11</v>
      </c>
      <c r="D21" s="7">
        <v>0.9</v>
      </c>
      <c r="E21" s="7">
        <v>24.76</v>
      </c>
      <c r="F21" s="7">
        <v>7.71</v>
      </c>
      <c r="G21" s="7">
        <v>153.86000000000001</v>
      </c>
      <c r="H21" s="7">
        <v>2.29</v>
      </c>
      <c r="I21" s="7">
        <v>0.74</v>
      </c>
      <c r="J21" s="7">
        <v>2.91</v>
      </c>
      <c r="K21" s="7">
        <f t="shared" ref="K21" si="1">C21-D21-E21-F21-G21-H21-I21-J21</f>
        <v>70.940000000000026</v>
      </c>
      <c r="L21" s="9"/>
    </row>
    <row r="22" spans="1:12" s="2" customFormat="1" ht="18" customHeight="1" x14ac:dyDescent="0.2">
      <c r="A22" s="4" t="s">
        <v>31</v>
      </c>
      <c r="B22" s="6" t="s">
        <v>12</v>
      </c>
      <c r="C22" s="7">
        <v>264.11</v>
      </c>
      <c r="D22" s="7">
        <v>0.9</v>
      </c>
      <c r="E22" s="7">
        <v>24.72</v>
      </c>
      <c r="F22" s="7">
        <v>7.71</v>
      </c>
      <c r="G22" s="7">
        <v>153.69</v>
      </c>
      <c r="H22" s="7">
        <v>2.2999999999999998</v>
      </c>
      <c r="I22" s="7">
        <v>0.74</v>
      </c>
      <c r="J22" s="7">
        <v>2.94</v>
      </c>
      <c r="K22" s="7">
        <v>71.11</v>
      </c>
      <c r="L22" s="9"/>
    </row>
    <row r="23" spans="1:12" s="2" customFormat="1" ht="18" customHeight="1" x14ac:dyDescent="0.2">
      <c r="A23" s="4" t="s">
        <v>33</v>
      </c>
      <c r="B23" s="10" t="s">
        <v>34</v>
      </c>
      <c r="C23" s="7">
        <v>264.11</v>
      </c>
      <c r="D23" s="7">
        <v>0.89</v>
      </c>
      <c r="E23" s="7">
        <v>24.69</v>
      </c>
      <c r="F23" s="7">
        <v>7.74</v>
      </c>
      <c r="G23" s="7">
        <v>153.54</v>
      </c>
      <c r="H23" s="7">
        <v>2.2999999999999998</v>
      </c>
      <c r="I23" s="7">
        <v>0.74</v>
      </c>
      <c r="J23" s="7">
        <v>2.95</v>
      </c>
      <c r="K23" s="7">
        <v>71.260000000000005</v>
      </c>
      <c r="L23" s="9"/>
    </row>
    <row r="24" spans="1:12" x14ac:dyDescent="0.2">
      <c r="H24" s="15" t="s">
        <v>18</v>
      </c>
      <c r="I24" s="15"/>
      <c r="J24" s="15"/>
      <c r="K24" s="15"/>
    </row>
  </sheetData>
  <mergeCells count="4">
    <mergeCell ref="B2:E2"/>
    <mergeCell ref="H2:K2"/>
    <mergeCell ref="H24:K24"/>
    <mergeCell ref="A1:K1"/>
  </mergeCells>
  <phoneticPr fontId="3"/>
  <pageMargins left="0.75" right="0.75" top="1" bottom="1" header="0.51200000000000001" footer="0.51200000000000001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1－3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小澤美紀</cp:lastModifiedBy>
  <cp:lastPrinted>2025-03-06T02:36:36Z</cp:lastPrinted>
  <dcterms:created xsi:type="dcterms:W3CDTF">2019-02-21T08:14:04Z</dcterms:created>
  <dcterms:modified xsi:type="dcterms:W3CDTF">2025-03-06T02:36:42Z</dcterms:modified>
</cp:coreProperties>
</file>