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004547\Desktop\処理済【統計担当使用】\"/>
    </mc:Choice>
  </mc:AlternateContent>
  <xr:revisionPtr revIDLastSave="0" documentId="13_ncr:1_{DD1771D0-4811-49DC-9ACF-9A413D047461}" xr6:coauthVersionLast="47" xr6:coauthVersionMax="47" xr10:uidLastSave="{00000000-0000-0000-0000-000000000000}"/>
  <bookViews>
    <workbookView xWindow="1152" yWindow="888" windowWidth="15108" windowHeight="12072" xr2:uid="{00000000-000D-0000-FFFF-FFFF00000000}"/>
  </bookViews>
  <sheets>
    <sheet name="１２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<sst xmlns="http://schemas.openxmlformats.org/spreadsheetml/2006/main" count="57" uniqueCount="38">
  <si>
    <t>２　駅別乗車人員（一日平均）</t>
    <rPh sb="2" eb="3">
      <t>エキ</t>
    </rPh>
    <rPh sb="3" eb="4">
      <t>ベツ</t>
    </rPh>
    <rPh sb="4" eb="6">
      <t>ジョウシャ</t>
    </rPh>
    <rPh sb="6" eb="8">
      <t>ジンイン</t>
    </rPh>
    <rPh sb="9" eb="11">
      <t>イチニチ</t>
    </rPh>
    <rPh sb="11" eb="13">
      <t>ヘイキン</t>
    </rPh>
    <phoneticPr fontId="3"/>
  </si>
  <si>
    <t>単位：人　各年度3月31日現在</t>
    <rPh sb="0" eb="2">
      <t>タンイ</t>
    </rPh>
    <rPh sb="3" eb="4">
      <t>ニン</t>
    </rPh>
    <rPh sb="5" eb="8">
      <t>カクネンド</t>
    </rPh>
    <rPh sb="9" eb="10">
      <t>ガツ</t>
    </rPh>
    <rPh sb="12" eb="13">
      <t>ニチ</t>
    </rPh>
    <rPh sb="13" eb="15">
      <t>ゲンザイ</t>
    </rPh>
    <phoneticPr fontId="3"/>
  </si>
  <si>
    <t>年　度</t>
    <rPh sb="0" eb="1">
      <t>トシ</t>
    </rPh>
    <rPh sb="2" eb="3">
      <t>ド</t>
    </rPh>
    <phoneticPr fontId="3"/>
  </si>
  <si>
    <t>駅　　　名</t>
    <rPh sb="0" eb="1">
      <t>エキ</t>
    </rPh>
    <rPh sb="4" eb="5">
      <t>メイ</t>
    </rPh>
    <phoneticPr fontId="3"/>
  </si>
  <si>
    <t>総　数</t>
    <rPh sb="0" eb="1">
      <t>フサ</t>
    </rPh>
    <rPh sb="2" eb="3">
      <t>カズ</t>
    </rPh>
    <phoneticPr fontId="3"/>
  </si>
  <si>
    <t>塩山駅</t>
    <rPh sb="0" eb="2">
      <t>エンザン</t>
    </rPh>
    <rPh sb="2" eb="3">
      <t>エキ</t>
    </rPh>
    <phoneticPr fontId="3"/>
  </si>
  <si>
    <t>勝沼ぶどう郷駅</t>
    <rPh sb="0" eb="2">
      <t>カツヌマ</t>
    </rPh>
    <rPh sb="5" eb="6">
      <t>キョウ</t>
    </rPh>
    <rPh sb="6" eb="7">
      <t>エキ</t>
    </rPh>
    <phoneticPr fontId="3"/>
  </si>
  <si>
    <t>甲斐大和駅</t>
    <rPh sb="0" eb="2">
      <t>カイ</t>
    </rPh>
    <rPh sb="2" eb="4">
      <t>ヤマト</t>
    </rPh>
    <rPh sb="4" eb="5">
      <t>エキ</t>
    </rPh>
    <phoneticPr fontId="3"/>
  </si>
  <si>
    <t>平成7年</t>
    <rPh sb="0" eb="2">
      <t>ヘイセイ</t>
    </rPh>
    <rPh sb="3" eb="4">
      <t>ネン</t>
    </rPh>
    <phoneticPr fontId="3"/>
  </si>
  <si>
    <t>平成8年</t>
    <rPh sb="0" eb="2">
      <t>ヘイセイ</t>
    </rPh>
    <rPh sb="3" eb="4">
      <t>ネン</t>
    </rPh>
    <phoneticPr fontId="3"/>
  </si>
  <si>
    <t>平成9年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</si>
  <si>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</si>
  <si>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</si>
  <si>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</si>
  <si>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</si>
  <si>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</si>
  <si>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</si>
  <si>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</si>
  <si>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</si>
  <si>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</si>
  <si>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</si>
  <si>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</si>
  <si>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</si>
  <si>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</si>
  <si>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</si>
  <si>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</si>
  <si>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</si>
  <si>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</si>
  <si>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</si>
  <si>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</si>
  <si>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</si>
  <si>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</si>
  <si>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</t>
    <rPh sb="0" eb="2">
      <t>レイワ</t>
    </rPh>
    <rPh sb="2" eb="3">
      <t>ガン</t>
    </rPh>
    <phoneticPr fontId="3"/>
  </si>
  <si>
    <t>令和2年</t>
    <rPh sb="0" eb="2">
      <t>レイワ</t>
    </rPh>
    <rPh sb="3" eb="4">
      <t>ネン</t>
    </rPh>
    <phoneticPr fontId="3"/>
  </si>
  <si>
    <t>-</t>
    <phoneticPr fontId="2"/>
  </si>
  <si>
    <t>2014年から甲斐大和駅情報公開無</t>
    <rPh sb="4" eb="5">
      <t>ネン</t>
    </rPh>
    <rPh sb="7" eb="11">
      <t>カイヤマト</t>
    </rPh>
    <rPh sb="11" eb="12">
      <t>エキ</t>
    </rPh>
    <rPh sb="12" eb="14">
      <t>ジョウホウ</t>
    </rPh>
    <rPh sb="14" eb="16">
      <t>コウカイ</t>
    </rPh>
    <rPh sb="16" eb="17">
      <t>ナシ</t>
    </rPh>
    <phoneticPr fontId="2"/>
  </si>
  <si>
    <t>令和3年</t>
    <rPh sb="0" eb="2">
      <t>レイワ</t>
    </rPh>
    <rPh sb="3" eb="4">
      <t>ネン</t>
    </rPh>
    <phoneticPr fontId="3"/>
  </si>
  <si>
    <t>【１２】観光・運輸</t>
    <rPh sb="4" eb="6">
      <t>カンコウ</t>
    </rPh>
    <rPh sb="7" eb="9">
      <t>ウンユ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</si>
</sst>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駅乗車人数（</a:t>
            </a:r>
            <a:r>
              <a:rPr lang="en-US" altLang="ja-JP"/>
              <a:t>1</a:t>
            </a:r>
            <a:r>
              <a:rPr lang="ja-JP" altLang="en-US"/>
              <a:t>日平均）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'１２－２'!$D$37</c:f>
              <c:strCache>
                <c:ptCount val="1"/>
                <c:pt idx="0">
                  <c:v>塩山駅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'１２－２'!$C$38:$C$64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'１２－２'!$D$38:$D$64</c:f>
              <c:numCache>
                <c:formatCode>#,##0_ </c:formatCode>
                <c:ptCount val="27"/>
                <c:pt idx="0">
                  <c:v>2488</c:v>
                </c:pt>
                <c:pt idx="1">
                  <c:v>2492</c:v>
                </c:pt>
                <c:pt idx="2">
                  <c:v>2476</c:v>
                </c:pt>
                <c:pt idx="3">
                  <c:v>2435</c:v>
                </c:pt>
                <c:pt idx="4">
                  <c:v>2347</c:v>
                </c:pt>
                <c:pt idx="5">
                  <c:v>2262</c:v>
                </c:pt>
                <c:pt idx="6">
                  <c:v>2269</c:v>
                </c:pt>
                <c:pt idx="7">
                  <c:v>2272</c:v>
                </c:pt>
                <c:pt idx="8">
                  <c:v>2185</c:v>
                </c:pt>
                <c:pt idx="9">
                  <c:v>2162</c:v>
                </c:pt>
                <c:pt idx="10">
                  <c:v>2114</c:v>
                </c:pt>
                <c:pt idx="11" formatCode="General">
                  <c:v>2085</c:v>
                </c:pt>
                <c:pt idx="12" formatCode="General">
                  <c:v>2071</c:v>
                </c:pt>
                <c:pt idx="13" formatCode="General">
                  <c:v>2034</c:v>
                </c:pt>
                <c:pt idx="14" formatCode="General">
                  <c:v>2021</c:v>
                </c:pt>
                <c:pt idx="15" formatCode="General">
                  <c:v>2055</c:v>
                </c:pt>
                <c:pt idx="16" formatCode="General">
                  <c:v>2141</c:v>
                </c:pt>
                <c:pt idx="17" formatCode="General">
                  <c:v>2184</c:v>
                </c:pt>
                <c:pt idx="18" formatCode="General">
                  <c:v>2234</c:v>
                </c:pt>
                <c:pt idx="19" formatCode="General">
                  <c:v>2160</c:v>
                </c:pt>
                <c:pt idx="20" formatCode="General">
                  <c:v>2131</c:v>
                </c:pt>
                <c:pt idx="21" formatCode="General">
                  <c:v>2081</c:v>
                </c:pt>
                <c:pt idx="22" formatCode="General">
                  <c:v>2086</c:v>
                </c:pt>
                <c:pt idx="23" formatCode="General">
                  <c:v>2097</c:v>
                </c:pt>
                <c:pt idx="24" formatCode="General">
                  <c:v>2024</c:v>
                </c:pt>
                <c:pt idx="25" formatCode="General">
                  <c:v>1299</c:v>
                </c:pt>
                <c:pt idx="26" formatCode="General">
                  <c:v>1387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7-4A1D-95E6-6BDB1071D7EE}"/>
            </c:ext>
          </c:extLst>
        </c:ser>
        <c:ser>
          <c:idx val="1"/>
          <c:order val="1"/>
          <c:tx>
            <c:strRef>
              <c:f>'１２－２'!$E$37</c:f>
              <c:strCache>
                <c:ptCount val="1"/>
                <c:pt idx="0">
                  <c:v>勝沼ぶどう郷駅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'１２－２'!$C$38:$C$64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'１２－２'!$E$38:$E$64</c:f>
              <c:numCache>
                <c:formatCode>#,##0_ </c:formatCode>
                <c:ptCount val="27"/>
                <c:pt idx="0">
                  <c:v>394</c:v>
                </c:pt>
                <c:pt idx="1">
                  <c:v>419</c:v>
                </c:pt>
                <c:pt idx="2">
                  <c:v>417</c:v>
                </c:pt>
                <c:pt idx="3">
                  <c:v>411</c:v>
                </c:pt>
                <c:pt idx="4">
                  <c:v>390</c:v>
                </c:pt>
                <c:pt idx="5">
                  <c:v>404</c:v>
                </c:pt>
                <c:pt idx="6">
                  <c:v>424</c:v>
                </c:pt>
                <c:pt idx="7">
                  <c:v>425</c:v>
                </c:pt>
                <c:pt idx="8">
                  <c:v>417</c:v>
                </c:pt>
                <c:pt idx="9">
                  <c:v>421</c:v>
                </c:pt>
                <c:pt idx="10">
                  <c:v>429</c:v>
                </c:pt>
                <c:pt idx="11" formatCode="General">
                  <c:v>421</c:v>
                </c:pt>
                <c:pt idx="12" formatCode="General">
                  <c:v>377</c:v>
                </c:pt>
                <c:pt idx="13" formatCode="General">
                  <c:v>432</c:v>
                </c:pt>
                <c:pt idx="14" formatCode="General">
                  <c:v>430</c:v>
                </c:pt>
                <c:pt idx="15" formatCode="General">
                  <c:v>427</c:v>
                </c:pt>
                <c:pt idx="16" formatCode="General">
                  <c:v>420</c:v>
                </c:pt>
                <c:pt idx="17" formatCode="General">
                  <c:v>471</c:v>
                </c:pt>
                <c:pt idx="18" formatCode="General">
                  <c:v>479</c:v>
                </c:pt>
                <c:pt idx="19" formatCode="General">
                  <c:v>485</c:v>
                </c:pt>
                <c:pt idx="20" formatCode="General">
                  <c:v>479</c:v>
                </c:pt>
                <c:pt idx="21" formatCode="General">
                  <c:v>451</c:v>
                </c:pt>
                <c:pt idx="22" formatCode="General">
                  <c:v>450</c:v>
                </c:pt>
                <c:pt idx="23" formatCode="General">
                  <c:v>443</c:v>
                </c:pt>
                <c:pt idx="24" formatCode="General">
                  <c:v>398</c:v>
                </c:pt>
                <c:pt idx="25" formatCode="General">
                  <c:v>229</c:v>
                </c:pt>
                <c:pt idx="26" formatCode="General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7-4A1D-95E6-6BDB1071D7EE}"/>
            </c:ext>
          </c:extLst>
        </c:ser>
        <c:ser>
          <c:idx val="2"/>
          <c:order val="2"/>
          <c:tx>
            <c:strRef>
              <c:f>'１２－２'!$F$37</c:f>
              <c:strCache>
                <c:ptCount val="1"/>
                <c:pt idx="0">
                  <c:v>甲斐大和駅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'１２－２'!$C$38:$C$64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'１２－２'!$F$38:$F$64</c:f>
              <c:numCache>
                <c:formatCode>#,##0_ </c:formatCode>
                <c:ptCount val="27"/>
                <c:pt idx="0">
                  <c:v>240</c:v>
                </c:pt>
                <c:pt idx="1">
                  <c:v>227</c:v>
                </c:pt>
                <c:pt idx="2">
                  <c:v>207</c:v>
                </c:pt>
                <c:pt idx="3">
                  <c:v>190</c:v>
                </c:pt>
                <c:pt idx="4">
                  <c:v>182</c:v>
                </c:pt>
                <c:pt idx="5">
                  <c:v>181</c:v>
                </c:pt>
                <c:pt idx="6">
                  <c:v>191</c:v>
                </c:pt>
                <c:pt idx="7">
                  <c:v>191</c:v>
                </c:pt>
                <c:pt idx="8">
                  <c:v>199</c:v>
                </c:pt>
                <c:pt idx="9">
                  <c:v>192</c:v>
                </c:pt>
                <c:pt idx="10">
                  <c:v>182</c:v>
                </c:pt>
                <c:pt idx="11" formatCode="General">
                  <c:v>190</c:v>
                </c:pt>
                <c:pt idx="12" formatCode="General">
                  <c:v>177</c:v>
                </c:pt>
                <c:pt idx="13" formatCode="General">
                  <c:v>163</c:v>
                </c:pt>
                <c:pt idx="14" formatCode="General">
                  <c:v>148</c:v>
                </c:pt>
                <c:pt idx="15" formatCode="General">
                  <c:v>146</c:v>
                </c:pt>
                <c:pt idx="16" formatCode="General">
                  <c:v>132</c:v>
                </c:pt>
                <c:pt idx="17" formatCode="General">
                  <c:v>139</c:v>
                </c:pt>
                <c:pt idx="18" formatCode="General">
                  <c:v>143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7-4A1D-95E6-6BDB1071D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2613104"/>
        <c:axId val="562610808"/>
        <c:axId val="0"/>
      </c:bar3DChart>
      <c:catAx>
        <c:axId val="56261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2610808"/>
        <c:crosses val="autoZero"/>
        <c:auto val="1"/>
        <c:lblAlgn val="ctr"/>
        <c:lblOffset val="100"/>
        <c:noMultiLvlLbl val="0"/>
      </c:catAx>
      <c:valAx>
        <c:axId val="56261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261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34</xdr:row>
      <xdr:rowOff>147636</xdr:rowOff>
    </xdr:from>
    <xdr:to>
      <xdr:col>7</xdr:col>
      <xdr:colOff>238125</xdr:colOff>
      <xdr:row>64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7"/>
  <sheetViews>
    <sheetView tabSelected="1" workbookViewId="0">
      <selection activeCell="E16" sqref="E16"/>
    </sheetView>
  </sheetViews>
  <sheetFormatPr defaultRowHeight="13.2" x14ac:dyDescent="0.2"/>
  <cols>
    <col min="1" max="1" width="1.6640625" customWidth="1"/>
    <col min="4" max="5" width="12.6640625" customWidth="1"/>
    <col min="6" max="6" width="13.6640625" customWidth="1"/>
    <col min="7" max="7" width="12.6640625" customWidth="1"/>
  </cols>
  <sheetData>
    <row r="1" spans="2:7" x14ac:dyDescent="0.2">
      <c r="B1" t="s">
        <v>37</v>
      </c>
    </row>
    <row r="2" spans="2:7" x14ac:dyDescent="0.2">
      <c r="B2" s="9" t="s">
        <v>0</v>
      </c>
      <c r="C2" s="9"/>
      <c r="D2" s="9"/>
      <c r="E2" s="9"/>
      <c r="F2" s="9"/>
    </row>
    <row r="3" spans="2:7" x14ac:dyDescent="0.2">
      <c r="F3" s="10" t="s">
        <v>1</v>
      </c>
      <c r="G3" s="10"/>
    </row>
    <row r="4" spans="2:7" x14ac:dyDescent="0.2">
      <c r="F4" s="6"/>
      <c r="G4" s="6"/>
    </row>
    <row r="5" spans="2:7" ht="15" customHeight="1" x14ac:dyDescent="0.2">
      <c r="B5" s="11" t="s">
        <v>2</v>
      </c>
      <c r="C5" s="4"/>
      <c r="D5" s="12" t="s">
        <v>3</v>
      </c>
      <c r="E5" s="13"/>
      <c r="F5" s="13"/>
      <c r="G5" s="14"/>
    </row>
    <row r="6" spans="2:7" ht="15" customHeight="1" x14ac:dyDescent="0.2">
      <c r="B6" s="11"/>
      <c r="C6" s="1"/>
      <c r="D6" s="1" t="s">
        <v>4</v>
      </c>
      <c r="E6" s="1" t="s">
        <v>5</v>
      </c>
      <c r="F6" s="1" t="s">
        <v>6</v>
      </c>
      <c r="G6" s="1" t="s">
        <v>7</v>
      </c>
    </row>
    <row r="7" spans="2:7" ht="15" customHeight="1" x14ac:dyDescent="0.2">
      <c r="B7" s="2" t="s">
        <v>8</v>
      </c>
      <c r="C7" s="2">
        <v>1995</v>
      </c>
      <c r="D7" s="3">
        <v>3122</v>
      </c>
      <c r="E7" s="3">
        <v>2488</v>
      </c>
      <c r="F7" s="3">
        <v>394</v>
      </c>
      <c r="G7" s="3">
        <v>240</v>
      </c>
    </row>
    <row r="8" spans="2:7" ht="15" customHeight="1" x14ac:dyDescent="0.2">
      <c r="B8" s="2" t="s">
        <v>9</v>
      </c>
      <c r="C8" s="2">
        <v>1996</v>
      </c>
      <c r="D8" s="3">
        <v>3138</v>
      </c>
      <c r="E8" s="3">
        <v>2492</v>
      </c>
      <c r="F8" s="3">
        <v>419</v>
      </c>
      <c r="G8" s="3">
        <v>227</v>
      </c>
    </row>
    <row r="9" spans="2:7" ht="15" customHeight="1" x14ac:dyDescent="0.2">
      <c r="B9" s="2" t="s">
        <v>10</v>
      </c>
      <c r="C9" s="2">
        <v>1997</v>
      </c>
      <c r="D9" s="3">
        <v>3100</v>
      </c>
      <c r="E9" s="3">
        <v>2476</v>
      </c>
      <c r="F9" s="3">
        <v>417</v>
      </c>
      <c r="G9" s="3">
        <v>207</v>
      </c>
    </row>
    <row r="10" spans="2:7" ht="15" customHeight="1" x14ac:dyDescent="0.2">
      <c r="B10" s="2" t="s">
        <v>11</v>
      </c>
      <c r="C10" s="2">
        <v>1998</v>
      </c>
      <c r="D10" s="3">
        <v>3036</v>
      </c>
      <c r="E10" s="3">
        <v>2435</v>
      </c>
      <c r="F10" s="3">
        <v>411</v>
      </c>
      <c r="G10" s="3">
        <v>190</v>
      </c>
    </row>
    <row r="11" spans="2:7" ht="15" customHeight="1" x14ac:dyDescent="0.2">
      <c r="B11" s="2" t="s">
        <v>12</v>
      </c>
      <c r="C11" s="2">
        <v>1999</v>
      </c>
      <c r="D11" s="3">
        <v>2919</v>
      </c>
      <c r="E11" s="3">
        <v>2347</v>
      </c>
      <c r="F11" s="3">
        <v>390</v>
      </c>
      <c r="G11" s="3">
        <v>182</v>
      </c>
    </row>
    <row r="12" spans="2:7" ht="15" customHeight="1" x14ac:dyDescent="0.2">
      <c r="B12" s="2" t="s">
        <v>13</v>
      </c>
      <c r="C12" s="2">
        <v>2000</v>
      </c>
      <c r="D12" s="3">
        <v>2847</v>
      </c>
      <c r="E12" s="3">
        <v>2262</v>
      </c>
      <c r="F12" s="3">
        <v>404</v>
      </c>
      <c r="G12" s="3">
        <v>181</v>
      </c>
    </row>
    <row r="13" spans="2:7" ht="15" customHeight="1" x14ac:dyDescent="0.2">
      <c r="B13" s="2" t="s">
        <v>14</v>
      </c>
      <c r="C13" s="2">
        <v>2001</v>
      </c>
      <c r="D13" s="3">
        <v>2884</v>
      </c>
      <c r="E13" s="3">
        <v>2269</v>
      </c>
      <c r="F13" s="3">
        <v>424</v>
      </c>
      <c r="G13" s="3">
        <v>191</v>
      </c>
    </row>
    <row r="14" spans="2:7" ht="15" customHeight="1" x14ac:dyDescent="0.2">
      <c r="B14" s="2" t="s">
        <v>15</v>
      </c>
      <c r="C14" s="2">
        <v>2002</v>
      </c>
      <c r="D14" s="3">
        <v>2888</v>
      </c>
      <c r="E14" s="3">
        <v>2272</v>
      </c>
      <c r="F14" s="3">
        <v>425</v>
      </c>
      <c r="G14" s="3">
        <v>191</v>
      </c>
    </row>
    <row r="15" spans="2:7" ht="15" customHeight="1" x14ac:dyDescent="0.2">
      <c r="B15" s="2" t="s">
        <v>16</v>
      </c>
      <c r="C15" s="2">
        <v>2003</v>
      </c>
      <c r="D15" s="3">
        <v>2801</v>
      </c>
      <c r="E15" s="3">
        <v>2185</v>
      </c>
      <c r="F15" s="3">
        <v>417</v>
      </c>
      <c r="G15" s="3">
        <v>199</v>
      </c>
    </row>
    <row r="16" spans="2:7" ht="15" customHeight="1" x14ac:dyDescent="0.2">
      <c r="B16" s="2" t="s">
        <v>17</v>
      </c>
      <c r="C16" s="2">
        <v>2004</v>
      </c>
      <c r="D16" s="3">
        <v>2775</v>
      </c>
      <c r="E16" s="3">
        <v>2162</v>
      </c>
      <c r="F16" s="3">
        <v>421</v>
      </c>
      <c r="G16" s="3">
        <v>192</v>
      </c>
    </row>
    <row r="17" spans="2:7" ht="15" customHeight="1" x14ac:dyDescent="0.2">
      <c r="B17" s="2" t="s">
        <v>18</v>
      </c>
      <c r="C17" s="2">
        <v>2005</v>
      </c>
      <c r="D17" s="3">
        <v>2725</v>
      </c>
      <c r="E17" s="3">
        <v>2114</v>
      </c>
      <c r="F17" s="3">
        <v>429</v>
      </c>
      <c r="G17" s="3">
        <v>182</v>
      </c>
    </row>
    <row r="18" spans="2:7" ht="15" customHeight="1" x14ac:dyDescent="0.2">
      <c r="B18" s="2" t="s">
        <v>19</v>
      </c>
      <c r="C18" s="2">
        <v>2006</v>
      </c>
      <c r="D18" s="5">
        <f>SUM(E18:G18)</f>
        <v>2696</v>
      </c>
      <c r="E18" s="2">
        <v>2085</v>
      </c>
      <c r="F18" s="2">
        <v>421</v>
      </c>
      <c r="G18" s="2">
        <v>190</v>
      </c>
    </row>
    <row r="19" spans="2:7" ht="15" customHeight="1" x14ac:dyDescent="0.2">
      <c r="B19" s="2" t="s">
        <v>20</v>
      </c>
      <c r="C19" s="2">
        <v>2007</v>
      </c>
      <c r="D19" s="5">
        <f t="shared" ref="D19:D33" si="0">SUM(E19:G19)</f>
        <v>2625</v>
      </c>
      <c r="E19" s="2">
        <v>2071</v>
      </c>
      <c r="F19" s="2">
        <v>377</v>
      </c>
      <c r="G19" s="2">
        <v>177</v>
      </c>
    </row>
    <row r="20" spans="2:7" ht="15" customHeight="1" x14ac:dyDescent="0.2">
      <c r="B20" s="2" t="s">
        <v>21</v>
      </c>
      <c r="C20" s="2">
        <v>2008</v>
      </c>
      <c r="D20" s="5">
        <f t="shared" si="0"/>
        <v>2629</v>
      </c>
      <c r="E20" s="2">
        <v>2034</v>
      </c>
      <c r="F20" s="2">
        <v>432</v>
      </c>
      <c r="G20" s="2">
        <v>163</v>
      </c>
    </row>
    <row r="21" spans="2:7" ht="15" customHeight="1" x14ac:dyDescent="0.2">
      <c r="B21" s="2" t="s">
        <v>22</v>
      </c>
      <c r="C21" s="2">
        <v>2009</v>
      </c>
      <c r="D21" s="5">
        <f t="shared" si="0"/>
        <v>2599</v>
      </c>
      <c r="E21" s="2">
        <v>2021</v>
      </c>
      <c r="F21" s="2">
        <v>430</v>
      </c>
      <c r="G21" s="2">
        <v>148</v>
      </c>
    </row>
    <row r="22" spans="2:7" ht="15" customHeight="1" x14ac:dyDescent="0.2">
      <c r="B22" s="2" t="s">
        <v>23</v>
      </c>
      <c r="C22" s="2">
        <v>2010</v>
      </c>
      <c r="D22" s="5">
        <f t="shared" si="0"/>
        <v>2628</v>
      </c>
      <c r="E22" s="2">
        <v>2055</v>
      </c>
      <c r="F22" s="2">
        <v>427</v>
      </c>
      <c r="G22" s="2">
        <v>146</v>
      </c>
    </row>
    <row r="23" spans="2:7" ht="15" customHeight="1" x14ac:dyDescent="0.2">
      <c r="B23" s="2" t="s">
        <v>24</v>
      </c>
      <c r="C23" s="2">
        <v>2011</v>
      </c>
      <c r="D23" s="5">
        <f t="shared" si="0"/>
        <v>2693</v>
      </c>
      <c r="E23" s="2">
        <v>2141</v>
      </c>
      <c r="F23" s="2">
        <v>420</v>
      </c>
      <c r="G23" s="2">
        <v>132</v>
      </c>
    </row>
    <row r="24" spans="2:7" ht="15" customHeight="1" x14ac:dyDescent="0.2">
      <c r="B24" s="2" t="s">
        <v>25</v>
      </c>
      <c r="C24" s="2">
        <v>2012</v>
      </c>
      <c r="D24" s="5">
        <f t="shared" si="0"/>
        <v>2794</v>
      </c>
      <c r="E24" s="2">
        <v>2184</v>
      </c>
      <c r="F24" s="2">
        <v>471</v>
      </c>
      <c r="G24" s="2">
        <v>139</v>
      </c>
    </row>
    <row r="25" spans="2:7" ht="15" customHeight="1" x14ac:dyDescent="0.2">
      <c r="B25" s="2" t="s">
        <v>26</v>
      </c>
      <c r="C25" s="2">
        <v>2013</v>
      </c>
      <c r="D25" s="5">
        <f t="shared" si="0"/>
        <v>2856</v>
      </c>
      <c r="E25" s="2">
        <v>2234</v>
      </c>
      <c r="F25" s="2">
        <v>479</v>
      </c>
      <c r="G25" s="2">
        <v>143</v>
      </c>
    </row>
    <row r="26" spans="2:7" ht="15" customHeight="1" x14ac:dyDescent="0.2">
      <c r="B26" s="2" t="s">
        <v>27</v>
      </c>
      <c r="C26" s="2">
        <v>2014</v>
      </c>
      <c r="D26" s="5">
        <f t="shared" si="0"/>
        <v>2645</v>
      </c>
      <c r="E26" s="2">
        <v>2160</v>
      </c>
      <c r="F26" s="2">
        <v>485</v>
      </c>
      <c r="G26" s="2" t="s">
        <v>34</v>
      </c>
    </row>
    <row r="27" spans="2:7" ht="15" customHeight="1" x14ac:dyDescent="0.2">
      <c r="B27" s="2" t="s">
        <v>28</v>
      </c>
      <c r="C27" s="2">
        <v>2015</v>
      </c>
      <c r="D27" s="5">
        <f t="shared" si="0"/>
        <v>2610</v>
      </c>
      <c r="E27" s="2">
        <v>2131</v>
      </c>
      <c r="F27" s="2">
        <v>479</v>
      </c>
      <c r="G27" s="2" t="s">
        <v>34</v>
      </c>
    </row>
    <row r="28" spans="2:7" ht="15" customHeight="1" x14ac:dyDescent="0.2">
      <c r="B28" s="2" t="s">
        <v>29</v>
      </c>
      <c r="C28" s="2">
        <v>2016</v>
      </c>
      <c r="D28" s="5">
        <f t="shared" si="0"/>
        <v>2532</v>
      </c>
      <c r="E28" s="2">
        <v>2081</v>
      </c>
      <c r="F28" s="2">
        <v>451</v>
      </c>
      <c r="G28" s="2" t="s">
        <v>34</v>
      </c>
    </row>
    <row r="29" spans="2:7" ht="15" customHeight="1" x14ac:dyDescent="0.2">
      <c r="B29" s="2" t="s">
        <v>30</v>
      </c>
      <c r="C29" s="2">
        <v>2017</v>
      </c>
      <c r="D29" s="5">
        <f t="shared" si="0"/>
        <v>2536</v>
      </c>
      <c r="E29" s="2">
        <v>2086</v>
      </c>
      <c r="F29" s="2">
        <v>450</v>
      </c>
      <c r="G29" s="2" t="s">
        <v>34</v>
      </c>
    </row>
    <row r="30" spans="2:7" ht="15" customHeight="1" x14ac:dyDescent="0.2">
      <c r="B30" s="2" t="s">
        <v>31</v>
      </c>
      <c r="C30" s="2">
        <v>2018</v>
      </c>
      <c r="D30" s="5">
        <f t="shared" si="0"/>
        <v>2540</v>
      </c>
      <c r="E30" s="2">
        <v>2097</v>
      </c>
      <c r="F30" s="2">
        <v>443</v>
      </c>
      <c r="G30" s="2" t="s">
        <v>34</v>
      </c>
    </row>
    <row r="31" spans="2:7" ht="15" customHeight="1" x14ac:dyDescent="0.2">
      <c r="B31" s="2" t="s">
        <v>32</v>
      </c>
      <c r="C31" s="2">
        <v>2019</v>
      </c>
      <c r="D31" s="5">
        <f t="shared" si="0"/>
        <v>2422</v>
      </c>
      <c r="E31" s="2">
        <v>2024</v>
      </c>
      <c r="F31" s="2">
        <v>398</v>
      </c>
      <c r="G31" s="2" t="s">
        <v>34</v>
      </c>
    </row>
    <row r="32" spans="2:7" ht="15" customHeight="1" x14ac:dyDescent="0.2">
      <c r="B32" s="2" t="s">
        <v>33</v>
      </c>
      <c r="C32" s="2">
        <v>2020</v>
      </c>
      <c r="D32" s="5">
        <f t="shared" si="0"/>
        <v>1528</v>
      </c>
      <c r="E32" s="2">
        <v>1299</v>
      </c>
      <c r="F32" s="2">
        <v>229</v>
      </c>
      <c r="G32" s="2" t="s">
        <v>34</v>
      </c>
    </row>
    <row r="33" spans="2:7" ht="15" customHeight="1" x14ac:dyDescent="0.2">
      <c r="B33" s="2" t="s">
        <v>36</v>
      </c>
      <c r="C33" s="2">
        <v>2021</v>
      </c>
      <c r="D33" s="5">
        <f t="shared" si="0"/>
        <v>1648</v>
      </c>
      <c r="E33" s="2">
        <v>1387</v>
      </c>
      <c r="F33" s="8">
        <v>261</v>
      </c>
      <c r="G33" s="2" t="s">
        <v>34</v>
      </c>
    </row>
    <row r="34" spans="2:7" x14ac:dyDescent="0.2">
      <c r="F34" s="6"/>
      <c r="G34" s="6"/>
    </row>
    <row r="35" spans="2:7" x14ac:dyDescent="0.2">
      <c r="F35" s="6"/>
      <c r="G35" s="6"/>
    </row>
    <row r="36" spans="2:7" x14ac:dyDescent="0.2">
      <c r="B36" s="11"/>
      <c r="C36" s="4"/>
      <c r="D36" s="12" t="s">
        <v>3</v>
      </c>
      <c r="E36" s="13"/>
      <c r="F36" s="13"/>
      <c r="G36" s="7"/>
    </row>
    <row r="37" spans="2:7" x14ac:dyDescent="0.2">
      <c r="B37" s="11"/>
      <c r="C37" s="1"/>
      <c r="D37" s="1" t="s">
        <v>5</v>
      </c>
      <c r="E37" s="1" t="s">
        <v>6</v>
      </c>
      <c r="F37" s="1" t="s">
        <v>7</v>
      </c>
    </row>
    <row r="38" spans="2:7" x14ac:dyDescent="0.2">
      <c r="B38" s="2"/>
      <c r="C38" s="2">
        <v>1995</v>
      </c>
      <c r="D38" s="3">
        <v>2488</v>
      </c>
      <c r="E38" s="3">
        <v>394</v>
      </c>
      <c r="F38" s="3">
        <v>240</v>
      </c>
    </row>
    <row r="39" spans="2:7" x14ac:dyDescent="0.2">
      <c r="B39" s="2"/>
      <c r="C39" s="2">
        <v>1996</v>
      </c>
      <c r="D39" s="3">
        <v>2492</v>
      </c>
      <c r="E39" s="3">
        <v>419</v>
      </c>
      <c r="F39" s="3">
        <v>227</v>
      </c>
    </row>
    <row r="40" spans="2:7" x14ac:dyDescent="0.2">
      <c r="B40" s="2"/>
      <c r="C40" s="2">
        <v>1997</v>
      </c>
      <c r="D40" s="3">
        <v>2476</v>
      </c>
      <c r="E40" s="3">
        <v>417</v>
      </c>
      <c r="F40" s="3">
        <v>207</v>
      </c>
    </row>
    <row r="41" spans="2:7" x14ac:dyDescent="0.2">
      <c r="B41" s="2"/>
      <c r="C41" s="2">
        <v>1998</v>
      </c>
      <c r="D41" s="3">
        <v>2435</v>
      </c>
      <c r="E41" s="3">
        <v>411</v>
      </c>
      <c r="F41" s="3">
        <v>190</v>
      </c>
    </row>
    <row r="42" spans="2:7" x14ac:dyDescent="0.2">
      <c r="B42" s="2"/>
      <c r="C42" s="2">
        <v>1999</v>
      </c>
      <c r="D42" s="3">
        <v>2347</v>
      </c>
      <c r="E42" s="3">
        <v>390</v>
      </c>
      <c r="F42" s="3">
        <v>182</v>
      </c>
    </row>
    <row r="43" spans="2:7" x14ac:dyDescent="0.2">
      <c r="B43" s="2"/>
      <c r="C43" s="2">
        <v>2000</v>
      </c>
      <c r="D43" s="3">
        <v>2262</v>
      </c>
      <c r="E43" s="3">
        <v>404</v>
      </c>
      <c r="F43" s="3">
        <v>181</v>
      </c>
    </row>
    <row r="44" spans="2:7" x14ac:dyDescent="0.2">
      <c r="B44" s="2"/>
      <c r="C44" s="2">
        <v>2001</v>
      </c>
      <c r="D44" s="3">
        <v>2269</v>
      </c>
      <c r="E44" s="3">
        <v>424</v>
      </c>
      <c r="F44" s="3">
        <v>191</v>
      </c>
    </row>
    <row r="45" spans="2:7" x14ac:dyDescent="0.2">
      <c r="B45" s="2"/>
      <c r="C45" s="2">
        <v>2002</v>
      </c>
      <c r="D45" s="3">
        <v>2272</v>
      </c>
      <c r="E45" s="3">
        <v>425</v>
      </c>
      <c r="F45" s="3">
        <v>191</v>
      </c>
    </row>
    <row r="46" spans="2:7" x14ac:dyDescent="0.2">
      <c r="B46" s="2"/>
      <c r="C46" s="2">
        <v>2003</v>
      </c>
      <c r="D46" s="3">
        <v>2185</v>
      </c>
      <c r="E46" s="3">
        <v>417</v>
      </c>
      <c r="F46" s="3">
        <v>199</v>
      </c>
    </row>
    <row r="47" spans="2:7" x14ac:dyDescent="0.2">
      <c r="B47" s="2"/>
      <c r="C47" s="2">
        <v>2004</v>
      </c>
      <c r="D47" s="3">
        <v>2162</v>
      </c>
      <c r="E47" s="3">
        <v>421</v>
      </c>
      <c r="F47" s="3">
        <v>192</v>
      </c>
    </row>
    <row r="48" spans="2:7" x14ac:dyDescent="0.2">
      <c r="B48" s="2"/>
      <c r="C48" s="2">
        <v>2005</v>
      </c>
      <c r="D48" s="3">
        <v>2114</v>
      </c>
      <c r="E48" s="3">
        <v>429</v>
      </c>
      <c r="F48" s="3">
        <v>182</v>
      </c>
    </row>
    <row r="49" spans="2:6" x14ac:dyDescent="0.2">
      <c r="B49" s="2"/>
      <c r="C49" s="2">
        <v>2006</v>
      </c>
      <c r="D49" s="2">
        <v>2085</v>
      </c>
      <c r="E49" s="2">
        <v>421</v>
      </c>
      <c r="F49" s="2">
        <v>190</v>
      </c>
    </row>
    <row r="50" spans="2:6" x14ac:dyDescent="0.2">
      <c r="B50" s="2"/>
      <c r="C50" s="2">
        <v>2007</v>
      </c>
      <c r="D50" s="2">
        <v>2071</v>
      </c>
      <c r="E50" s="2">
        <v>377</v>
      </c>
      <c r="F50" s="2">
        <v>177</v>
      </c>
    </row>
    <row r="51" spans="2:6" x14ac:dyDescent="0.2">
      <c r="B51" s="2"/>
      <c r="C51" s="2">
        <v>2008</v>
      </c>
      <c r="D51" s="2">
        <v>2034</v>
      </c>
      <c r="E51" s="2">
        <v>432</v>
      </c>
      <c r="F51" s="2">
        <v>163</v>
      </c>
    </row>
    <row r="52" spans="2:6" x14ac:dyDescent="0.2">
      <c r="B52" s="2"/>
      <c r="C52" s="2">
        <v>2009</v>
      </c>
      <c r="D52" s="2">
        <v>2021</v>
      </c>
      <c r="E52" s="2">
        <v>430</v>
      </c>
      <c r="F52" s="2">
        <v>148</v>
      </c>
    </row>
    <row r="53" spans="2:6" x14ac:dyDescent="0.2">
      <c r="B53" s="2"/>
      <c r="C53" s="2">
        <v>2010</v>
      </c>
      <c r="D53" s="2">
        <v>2055</v>
      </c>
      <c r="E53" s="2">
        <v>427</v>
      </c>
      <c r="F53" s="2">
        <v>146</v>
      </c>
    </row>
    <row r="54" spans="2:6" x14ac:dyDescent="0.2">
      <c r="B54" s="2"/>
      <c r="C54" s="2">
        <v>2011</v>
      </c>
      <c r="D54" s="2">
        <v>2141</v>
      </c>
      <c r="E54" s="2">
        <v>420</v>
      </c>
      <c r="F54" s="2">
        <v>132</v>
      </c>
    </row>
    <row r="55" spans="2:6" x14ac:dyDescent="0.2">
      <c r="B55" s="2"/>
      <c r="C55" s="2">
        <v>2012</v>
      </c>
      <c r="D55" s="2">
        <v>2184</v>
      </c>
      <c r="E55" s="2">
        <v>471</v>
      </c>
      <c r="F55" s="2">
        <v>139</v>
      </c>
    </row>
    <row r="56" spans="2:6" x14ac:dyDescent="0.2">
      <c r="B56" s="2"/>
      <c r="C56" s="2">
        <v>2013</v>
      </c>
      <c r="D56" s="2">
        <v>2234</v>
      </c>
      <c r="E56" s="2">
        <v>479</v>
      </c>
      <c r="F56" s="2">
        <v>143</v>
      </c>
    </row>
    <row r="57" spans="2:6" x14ac:dyDescent="0.2">
      <c r="B57" s="2"/>
      <c r="C57" s="2">
        <v>2014</v>
      </c>
      <c r="D57" s="2">
        <v>2160</v>
      </c>
      <c r="E57" s="2">
        <v>485</v>
      </c>
      <c r="F57" s="2" t="s">
        <v>34</v>
      </c>
    </row>
    <row r="58" spans="2:6" x14ac:dyDescent="0.2">
      <c r="B58" s="2"/>
      <c r="C58" s="2">
        <v>2015</v>
      </c>
      <c r="D58" s="2">
        <v>2131</v>
      </c>
      <c r="E58" s="2">
        <v>479</v>
      </c>
      <c r="F58" s="2" t="s">
        <v>34</v>
      </c>
    </row>
    <row r="59" spans="2:6" x14ac:dyDescent="0.2">
      <c r="B59" s="2"/>
      <c r="C59" s="2">
        <v>2016</v>
      </c>
      <c r="D59" s="2">
        <v>2081</v>
      </c>
      <c r="E59" s="2">
        <v>451</v>
      </c>
      <c r="F59" s="2" t="s">
        <v>34</v>
      </c>
    </row>
    <row r="60" spans="2:6" x14ac:dyDescent="0.2">
      <c r="B60" s="2"/>
      <c r="C60" s="2">
        <v>2017</v>
      </c>
      <c r="D60" s="2">
        <v>2086</v>
      </c>
      <c r="E60" s="2">
        <v>450</v>
      </c>
      <c r="F60" s="2" t="s">
        <v>34</v>
      </c>
    </row>
    <row r="61" spans="2:6" x14ac:dyDescent="0.2">
      <c r="B61" s="2"/>
      <c r="C61" s="2">
        <v>2018</v>
      </c>
      <c r="D61" s="2">
        <v>2097</v>
      </c>
      <c r="E61" s="2">
        <v>443</v>
      </c>
      <c r="F61" s="2" t="s">
        <v>34</v>
      </c>
    </row>
    <row r="62" spans="2:6" x14ac:dyDescent="0.2">
      <c r="B62" s="2"/>
      <c r="C62" s="2">
        <v>2019</v>
      </c>
      <c r="D62" s="2">
        <v>2024</v>
      </c>
      <c r="E62" s="2">
        <v>398</v>
      </c>
      <c r="F62" s="2" t="s">
        <v>34</v>
      </c>
    </row>
    <row r="63" spans="2:6" x14ac:dyDescent="0.2">
      <c r="B63" s="2"/>
      <c r="C63" s="2">
        <v>2020</v>
      </c>
      <c r="D63" s="2">
        <v>1299</v>
      </c>
      <c r="E63" s="2">
        <v>229</v>
      </c>
      <c r="F63" s="2" t="s">
        <v>34</v>
      </c>
    </row>
    <row r="64" spans="2:6" x14ac:dyDescent="0.2">
      <c r="B64" s="2"/>
      <c r="C64" s="2">
        <v>2021</v>
      </c>
      <c r="D64" s="2">
        <v>1387</v>
      </c>
      <c r="E64" s="2">
        <v>261</v>
      </c>
      <c r="F64" s="2" t="s">
        <v>34</v>
      </c>
    </row>
    <row r="67" spans="5:5" x14ac:dyDescent="0.2">
      <c r="E67" t="s">
        <v>35</v>
      </c>
    </row>
  </sheetData>
  <mergeCells count="6">
    <mergeCell ref="B2:F2"/>
    <mergeCell ref="F3:G3"/>
    <mergeCell ref="B36:B37"/>
    <mergeCell ref="B5:B6"/>
    <mergeCell ref="D5:G5"/>
    <mergeCell ref="D36:F36"/>
  </mergeCells>
  <phoneticPr fontId="2"/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2024-03-05T00:11:03Z</cp:lastPrinted>
  <dcterms:created xsi:type="dcterms:W3CDTF">2021-02-26T05:36:47Z</dcterms:created>
  <dcterms:modified xsi:type="dcterms:W3CDTF">2024-03-05T00:11:53Z</dcterms:modified>
</cp:coreProperties>
</file>