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00_全庁\05a_市民課\旧LG\!020 市民生活課\指定統計調査\！！！統計情報の更新作業 （R6年度）\【3-14〆】更新済みフォルダ\"/>
    </mc:Choice>
  </mc:AlternateContent>
  <xr:revisionPtr revIDLastSave="0" documentId="13_ncr:1_{F78A7108-8ECB-45A0-8D4E-1660A6A64D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3-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2" l="1"/>
  <c r="K7" i="2"/>
  <c r="K9" i="2"/>
  <c r="K10" i="2"/>
  <c r="K11" i="2"/>
  <c r="K13" i="2"/>
  <c r="K14" i="2"/>
  <c r="K16" i="2"/>
  <c r="K6" i="2"/>
</calcChain>
</file>

<file path=xl/sharedStrings.xml><?xml version="1.0" encoding="utf-8"?>
<sst xmlns="http://schemas.openxmlformats.org/spreadsheetml/2006/main" count="53" uniqueCount="53">
  <si>
    <t>番号</t>
    <rPh sb="0" eb="2">
      <t>バンゴウ</t>
    </rPh>
    <phoneticPr fontId="3"/>
  </si>
  <si>
    <t>路線名</t>
    <rPh sb="0" eb="2">
      <t>ロセン</t>
    </rPh>
    <rPh sb="2" eb="3">
      <t>メイ</t>
    </rPh>
    <phoneticPr fontId="3"/>
  </si>
  <si>
    <t>決定年月日</t>
    <rPh sb="0" eb="2">
      <t>ケッテイ</t>
    </rPh>
    <rPh sb="2" eb="5">
      <t>ネンガッピ</t>
    </rPh>
    <phoneticPr fontId="3"/>
  </si>
  <si>
    <t>当初</t>
    <rPh sb="0" eb="2">
      <t>トウショ</t>
    </rPh>
    <phoneticPr fontId="3"/>
  </si>
  <si>
    <t>最終</t>
    <rPh sb="0" eb="2">
      <t>サイシュウ</t>
    </rPh>
    <phoneticPr fontId="3"/>
  </si>
  <si>
    <t>起　　点</t>
    <rPh sb="0" eb="1">
      <t>キ</t>
    </rPh>
    <rPh sb="3" eb="4">
      <t>テン</t>
    </rPh>
    <phoneticPr fontId="3"/>
  </si>
  <si>
    <t>終　　点</t>
    <rPh sb="0" eb="1">
      <t>シュウ</t>
    </rPh>
    <rPh sb="3" eb="4">
      <t>テン</t>
    </rPh>
    <phoneticPr fontId="3"/>
  </si>
  <si>
    <t>幅員</t>
    <rPh sb="0" eb="2">
      <t>フクイン</t>
    </rPh>
    <phoneticPr fontId="3"/>
  </si>
  <si>
    <t>計　画
延　長</t>
    <rPh sb="0" eb="1">
      <t>ケイ</t>
    </rPh>
    <rPh sb="2" eb="3">
      <t>ガ</t>
    </rPh>
    <rPh sb="4" eb="5">
      <t>ノブ</t>
    </rPh>
    <rPh sb="6" eb="7">
      <t>チョウ</t>
    </rPh>
    <phoneticPr fontId="3"/>
  </si>
  <si>
    <t>整備済
延　長</t>
    <rPh sb="0" eb="2">
      <t>セイビ</t>
    </rPh>
    <rPh sb="2" eb="3">
      <t>ズ</t>
    </rPh>
    <rPh sb="4" eb="5">
      <t>ノブ</t>
    </rPh>
    <rPh sb="6" eb="7">
      <t>チョウ</t>
    </rPh>
    <phoneticPr fontId="3"/>
  </si>
  <si>
    <t>事業中
延　長</t>
    <rPh sb="0" eb="3">
      <t>ジギョウチュウ</t>
    </rPh>
    <rPh sb="4" eb="5">
      <t>ノブ</t>
    </rPh>
    <rPh sb="6" eb="7">
      <t>チョウ</t>
    </rPh>
    <phoneticPr fontId="3"/>
  </si>
  <si>
    <t>未着手
延　長</t>
    <rPh sb="0" eb="1">
      <t>ミ</t>
    </rPh>
    <rPh sb="1" eb="3">
      <t>チャクシュ</t>
    </rPh>
    <rPh sb="4" eb="5">
      <t>ノブ</t>
    </rPh>
    <rPh sb="6" eb="7">
      <t>チョウ</t>
    </rPh>
    <phoneticPr fontId="3"/>
  </si>
  <si>
    <t>整備率</t>
    <rPh sb="0" eb="2">
      <t>セイビ</t>
    </rPh>
    <rPh sb="2" eb="3">
      <t>リツ</t>
    </rPh>
    <phoneticPr fontId="3"/>
  </si>
  <si>
    <t>3・4・1</t>
    <phoneticPr fontId="3"/>
  </si>
  <si>
    <t>塩山駅下於曽線</t>
    <rPh sb="0" eb="2">
      <t>エンザン</t>
    </rPh>
    <rPh sb="2" eb="3">
      <t>エキ</t>
    </rPh>
    <rPh sb="3" eb="6">
      <t>シモオゾ</t>
    </rPh>
    <rPh sb="6" eb="7">
      <t>セン</t>
    </rPh>
    <phoneticPr fontId="3"/>
  </si>
  <si>
    <t>単位：ｍ、％</t>
    <rPh sb="0" eb="2">
      <t>タンイ</t>
    </rPh>
    <phoneticPr fontId="3"/>
  </si>
  <si>
    <t>3・4・2</t>
  </si>
  <si>
    <t>3・5・1</t>
    <phoneticPr fontId="3"/>
  </si>
  <si>
    <t>3・5・2</t>
  </si>
  <si>
    <t>3・5・3</t>
  </si>
  <si>
    <t>3・5・4</t>
  </si>
  <si>
    <t>3・5・5</t>
  </si>
  <si>
    <t>3・5・6</t>
  </si>
  <si>
    <t>3・5・30</t>
    <phoneticPr fontId="3"/>
  </si>
  <si>
    <t>上於曽駅前赤尾線</t>
    <rPh sb="0" eb="3">
      <t>カミオゾ</t>
    </rPh>
    <rPh sb="3" eb="4">
      <t>エキ</t>
    </rPh>
    <rPh sb="4" eb="5">
      <t>マエ</t>
    </rPh>
    <rPh sb="5" eb="7">
      <t>アカオ</t>
    </rPh>
    <rPh sb="7" eb="8">
      <t>セン</t>
    </rPh>
    <phoneticPr fontId="3"/>
  </si>
  <si>
    <t>塩の山西広門田線</t>
    <rPh sb="0" eb="1">
      <t>シオ</t>
    </rPh>
    <rPh sb="2" eb="4">
      <t>ヤマニシ</t>
    </rPh>
    <rPh sb="4" eb="5">
      <t>ヒロシ</t>
    </rPh>
    <rPh sb="5" eb="7">
      <t>カドタ</t>
    </rPh>
    <rPh sb="7" eb="8">
      <t>セン</t>
    </rPh>
    <phoneticPr fontId="3"/>
  </si>
  <si>
    <t>上於曽向岳寺線</t>
    <rPh sb="0" eb="1">
      <t>ウエ</t>
    </rPh>
    <rPh sb="1" eb="2">
      <t>オ</t>
    </rPh>
    <rPh sb="2" eb="3">
      <t>ソ</t>
    </rPh>
    <rPh sb="3" eb="4">
      <t>ムカイ</t>
    </rPh>
    <rPh sb="4" eb="5">
      <t>ガク</t>
    </rPh>
    <rPh sb="5" eb="6">
      <t>テラ</t>
    </rPh>
    <rPh sb="6" eb="7">
      <t>セン</t>
    </rPh>
    <phoneticPr fontId="3"/>
  </si>
  <si>
    <t>上於曽上赤尾線</t>
    <rPh sb="0" eb="3">
      <t>カミオゾ</t>
    </rPh>
    <rPh sb="3" eb="4">
      <t>カミ</t>
    </rPh>
    <rPh sb="4" eb="6">
      <t>アカオ</t>
    </rPh>
    <rPh sb="6" eb="7">
      <t>カセン</t>
    </rPh>
    <phoneticPr fontId="3"/>
  </si>
  <si>
    <t>千野西広門田線</t>
    <rPh sb="0" eb="2">
      <t>チノ</t>
    </rPh>
    <rPh sb="2" eb="3">
      <t>ニシ</t>
    </rPh>
    <rPh sb="3" eb="4">
      <t>ヒロシ</t>
    </rPh>
    <rPh sb="4" eb="6">
      <t>カドタ</t>
    </rPh>
    <rPh sb="6" eb="7">
      <t>セン</t>
    </rPh>
    <phoneticPr fontId="3"/>
  </si>
  <si>
    <t>西広門田橋線</t>
    <rPh sb="0" eb="1">
      <t>ニシ</t>
    </rPh>
    <rPh sb="1" eb="2">
      <t>ヒロシ</t>
    </rPh>
    <rPh sb="2" eb="4">
      <t>カドタ</t>
    </rPh>
    <rPh sb="4" eb="5">
      <t>バシ</t>
    </rPh>
    <rPh sb="5" eb="6">
      <t>セン</t>
    </rPh>
    <phoneticPr fontId="3"/>
  </si>
  <si>
    <t>２　甲州市都市計画道路の状況</t>
    <rPh sb="2" eb="4">
      <t>コウシュウ</t>
    </rPh>
    <rPh sb="4" eb="5">
      <t>シ</t>
    </rPh>
    <rPh sb="5" eb="11">
      <t>トシケイカクドウロ</t>
    </rPh>
    <rPh sb="12" eb="14">
      <t>ジョウキョウ</t>
    </rPh>
    <phoneticPr fontId="3"/>
  </si>
  <si>
    <t>16，17</t>
    <phoneticPr fontId="3"/>
  </si>
  <si>
    <t>-</t>
    <phoneticPr fontId="3"/>
  </si>
  <si>
    <t>資料：建設課</t>
    <rPh sb="0" eb="2">
      <t>シリョウ</t>
    </rPh>
    <rPh sb="3" eb="6">
      <t>ケンセツカ</t>
    </rPh>
    <phoneticPr fontId="3"/>
  </si>
  <si>
    <t>11,12,17</t>
    <phoneticPr fontId="3"/>
  </si>
  <si>
    <t>11,12</t>
    <phoneticPr fontId="3"/>
  </si>
  <si>
    <t>14,16</t>
    <phoneticPr fontId="3"/>
  </si>
  <si>
    <t>塩山上於曽字籏板
塩山下於曽字籏板</t>
    <rPh sb="0" eb="2">
      <t>エンザン</t>
    </rPh>
    <rPh sb="2" eb="5">
      <t>カミオゾ</t>
    </rPh>
    <rPh sb="5" eb="6">
      <t>アザ</t>
    </rPh>
    <rPh sb="6" eb="7">
      <t>ハタ</t>
    </rPh>
    <rPh sb="7" eb="8">
      <t>イタ</t>
    </rPh>
    <rPh sb="9" eb="11">
      <t>エンザン</t>
    </rPh>
    <rPh sb="11" eb="14">
      <t>シモオゾ</t>
    </rPh>
    <rPh sb="14" eb="15">
      <t>アザ</t>
    </rPh>
    <rPh sb="15" eb="16">
      <t>ハタ</t>
    </rPh>
    <rPh sb="16" eb="17">
      <t>イタ</t>
    </rPh>
    <phoneticPr fontId="3"/>
  </si>
  <si>
    <t>塩山上於曽字塩山
塩山西広門田</t>
    <rPh sb="0" eb="2">
      <t>エンザン</t>
    </rPh>
    <rPh sb="2" eb="5">
      <t>カミオゾ</t>
    </rPh>
    <rPh sb="5" eb="6">
      <t>アザ</t>
    </rPh>
    <rPh sb="6" eb="8">
      <t>エンザン</t>
    </rPh>
    <rPh sb="9" eb="11">
      <t>エンザン</t>
    </rPh>
    <rPh sb="11" eb="15">
      <t>カワダ</t>
    </rPh>
    <phoneticPr fontId="3"/>
  </si>
  <si>
    <t>塩山上於曽字梅ノ木
塩山上於曽字山腰</t>
    <rPh sb="0" eb="2">
      <t>エンザン</t>
    </rPh>
    <rPh sb="2" eb="5">
      <t>カミオゾ</t>
    </rPh>
    <rPh sb="5" eb="6">
      <t>アザ</t>
    </rPh>
    <rPh sb="6" eb="7">
      <t>ウメ</t>
    </rPh>
    <rPh sb="8" eb="9">
      <t>キ</t>
    </rPh>
    <rPh sb="10" eb="12">
      <t>エンザン</t>
    </rPh>
    <rPh sb="12" eb="15">
      <t>カミオゾ</t>
    </rPh>
    <rPh sb="15" eb="16">
      <t>アザ</t>
    </rPh>
    <rPh sb="16" eb="17">
      <t>ヤマ</t>
    </rPh>
    <rPh sb="17" eb="18">
      <t>コシ</t>
    </rPh>
    <phoneticPr fontId="3"/>
  </si>
  <si>
    <t>塩山上於曽字梅ノ木
塩山赤尾字堰口</t>
    <rPh sb="0" eb="2">
      <t>エンザン</t>
    </rPh>
    <rPh sb="2" eb="5">
      <t>カミオゾ</t>
    </rPh>
    <rPh sb="5" eb="6">
      <t>アザ</t>
    </rPh>
    <rPh sb="6" eb="7">
      <t>ウメ</t>
    </rPh>
    <rPh sb="8" eb="9">
      <t>キ</t>
    </rPh>
    <rPh sb="10" eb="12">
      <t>エンザン</t>
    </rPh>
    <rPh sb="12" eb="14">
      <t>アカオ</t>
    </rPh>
    <rPh sb="14" eb="15">
      <t>アザ</t>
    </rPh>
    <rPh sb="15" eb="16">
      <t>セキ</t>
    </rPh>
    <rPh sb="16" eb="17">
      <t>クチ</t>
    </rPh>
    <phoneticPr fontId="3"/>
  </si>
  <si>
    <t>【１３】建設</t>
    <rPh sb="4" eb="6">
      <t>ケンセツ</t>
    </rPh>
    <phoneticPr fontId="3"/>
  </si>
  <si>
    <t>塩山駅上於曽線</t>
    <rPh sb="0" eb="2">
      <t>エンザン</t>
    </rPh>
    <rPh sb="2" eb="3">
      <t>エキ</t>
    </rPh>
    <rPh sb="3" eb="6">
      <t>カミオゾ</t>
    </rPh>
    <rPh sb="6" eb="7">
      <t>セン</t>
    </rPh>
    <phoneticPr fontId="3"/>
  </si>
  <si>
    <t>上塩後下赤尾線</t>
    <rPh sb="0" eb="3">
      <t>カミシオゴ</t>
    </rPh>
    <rPh sb="3" eb="6">
      <t>シモアカオ</t>
    </rPh>
    <rPh sb="6" eb="7">
      <t>セン</t>
    </rPh>
    <phoneticPr fontId="3"/>
  </si>
  <si>
    <t>塩山上於曽字浄土寺
塩山上於曽字梅ノ木</t>
    <rPh sb="0" eb="2">
      <t>エンザン</t>
    </rPh>
    <rPh sb="2" eb="5">
      <t>カミオゾ</t>
    </rPh>
    <rPh sb="5" eb="6">
      <t>アザ</t>
    </rPh>
    <rPh sb="6" eb="7">
      <t>ジョウ</t>
    </rPh>
    <rPh sb="7" eb="8">
      <t>ツチ</t>
    </rPh>
    <rPh sb="8" eb="9">
      <t>テラ</t>
    </rPh>
    <rPh sb="10" eb="12">
      <t>エンザン</t>
    </rPh>
    <rPh sb="12" eb="15">
      <t>カミオゾ</t>
    </rPh>
    <rPh sb="15" eb="16">
      <t>アザ</t>
    </rPh>
    <rPh sb="16" eb="17">
      <t>ウメ</t>
    </rPh>
    <rPh sb="18" eb="19">
      <t>キ</t>
    </rPh>
    <phoneticPr fontId="3"/>
  </si>
  <si>
    <r>
      <rPr>
        <sz val="10"/>
        <rFont val="ＭＳ Ｐ明朝"/>
        <family val="1"/>
        <charset val="128"/>
      </rPr>
      <t>塩山上塩後字知光田</t>
    </r>
    <r>
      <rPr>
        <sz val="11"/>
        <rFont val="ＭＳ Ｐ明朝"/>
        <family val="1"/>
        <charset val="128"/>
      </rPr>
      <t xml:space="preserve">
塩山赤尾字下西畑</t>
    </r>
    <rPh sb="0" eb="2">
      <t>エンザン</t>
    </rPh>
    <rPh sb="2" eb="3">
      <t>カミ</t>
    </rPh>
    <rPh sb="3" eb="4">
      <t>シオ</t>
    </rPh>
    <rPh sb="4" eb="5">
      <t>ゴ</t>
    </rPh>
    <rPh sb="5" eb="6">
      <t>アザ</t>
    </rPh>
    <rPh sb="6" eb="7">
      <t>チ</t>
    </rPh>
    <rPh sb="7" eb="9">
      <t>ミツダ</t>
    </rPh>
    <rPh sb="10" eb="12">
      <t>エンザン</t>
    </rPh>
    <rPh sb="12" eb="14">
      <t>アカオ</t>
    </rPh>
    <rPh sb="14" eb="15">
      <t>アザ</t>
    </rPh>
    <rPh sb="15" eb="16">
      <t>シモ</t>
    </rPh>
    <rPh sb="16" eb="18">
      <t>ニシハタ</t>
    </rPh>
    <phoneticPr fontId="3"/>
  </si>
  <si>
    <t>12～16</t>
    <phoneticPr fontId="3"/>
  </si>
  <si>
    <t>令和7年4月現在</t>
    <rPh sb="0" eb="2">
      <t>レイワ</t>
    </rPh>
    <rPh sb="3" eb="4">
      <t>ネン</t>
    </rPh>
    <rPh sb="5" eb="6">
      <t>ガツ</t>
    </rPh>
    <rPh sb="6" eb="8">
      <t>ゲンザイ</t>
    </rPh>
    <phoneticPr fontId="3"/>
  </si>
  <si>
    <t>塩山上於曽
塩山赤尾</t>
    <rPh sb="0" eb="2">
      <t>エンザン</t>
    </rPh>
    <rPh sb="2" eb="5">
      <t>カミオゾ</t>
    </rPh>
    <rPh sb="6" eb="8">
      <t>エンザン</t>
    </rPh>
    <rPh sb="8" eb="10">
      <t>アカオ</t>
    </rPh>
    <phoneticPr fontId="3"/>
  </si>
  <si>
    <t>塩山千野
勝沼町山</t>
    <rPh sb="0" eb="2">
      <t>エンザン</t>
    </rPh>
    <rPh sb="2" eb="4">
      <t>チノ</t>
    </rPh>
    <rPh sb="5" eb="8">
      <t>カツヌマチョウ</t>
    </rPh>
    <rPh sb="8" eb="9">
      <t>ヤマ</t>
    </rPh>
    <phoneticPr fontId="3"/>
  </si>
  <si>
    <t>勝沼町山
勝沼町山</t>
    <rPh sb="0" eb="3">
      <t>カツヌマチョウ</t>
    </rPh>
    <rPh sb="3" eb="4">
      <t>ヤマ</t>
    </rPh>
    <rPh sb="5" eb="9">
      <t>カツヌマチョウヤマ</t>
    </rPh>
    <phoneticPr fontId="3"/>
  </si>
  <si>
    <t>塩山上於曽字浄土寺地内に約3,400㎡の交通広場を設ける</t>
    <rPh sb="0" eb="5">
      <t>エンザンカミオゾ</t>
    </rPh>
    <rPh sb="5" eb="6">
      <t>アザ</t>
    </rPh>
    <rPh sb="6" eb="8">
      <t>ジョウド</t>
    </rPh>
    <rPh sb="8" eb="9">
      <t>テラ</t>
    </rPh>
    <rPh sb="9" eb="11">
      <t>チナイ</t>
    </rPh>
    <rPh sb="12" eb="13">
      <t>ヤク</t>
    </rPh>
    <rPh sb="20" eb="24">
      <t>コウツウヒロバ</t>
    </rPh>
    <rPh sb="25" eb="26">
      <t>モウ</t>
    </rPh>
    <phoneticPr fontId="3"/>
  </si>
  <si>
    <t>塩山上於曽字浄土寺地内に約1,800㎡の交通広場を設ける</t>
    <rPh sb="0" eb="5">
      <t>エンザンカミオゾ</t>
    </rPh>
    <rPh sb="5" eb="6">
      <t>アザ</t>
    </rPh>
    <rPh sb="6" eb="8">
      <t>ジョウド</t>
    </rPh>
    <rPh sb="8" eb="9">
      <t>テラ</t>
    </rPh>
    <rPh sb="9" eb="11">
      <t>チナイ</t>
    </rPh>
    <rPh sb="12" eb="13">
      <t>ヤク</t>
    </rPh>
    <rPh sb="20" eb="24">
      <t>コウツウヒロバ</t>
    </rPh>
    <rPh sb="25" eb="26">
      <t>モウ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</si>
</sst>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0.0_ "/>
  </numFmts>
  <fonts count="1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b/>
      <sz val="13"/>
      <color theme="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vertical="center"/>
    </xf>
    <xf numFmtId="176" fontId="2" fillId="0" borderId="0" xfId="0" applyNumberFormat="1" applyFont="1">
      <alignment vertical="center"/>
    </xf>
    <xf numFmtId="6" fontId="4" fillId="0" borderId="0" xfId="1" applyNumberFormat="1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57" fontId="7" fillId="0" borderId="1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38" fontId="7" fillId="0" borderId="1" xfId="1" applyFont="1" applyBorder="1">
      <alignment vertical="center"/>
    </xf>
    <xf numFmtId="177" fontId="7" fillId="0" borderId="1" xfId="1" applyNumberFormat="1" applyFont="1" applyBorder="1">
      <alignment vertical="center"/>
    </xf>
    <xf numFmtId="38" fontId="5" fillId="0" borderId="1" xfId="1" applyFont="1" applyFill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57" fontId="5" fillId="0" borderId="0" xfId="0" applyNumberFormat="1" applyFont="1" applyAlignment="1">
      <alignment horizontal="center" vertical="center"/>
    </xf>
    <xf numFmtId="38" fontId="5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7" fillId="0" borderId="0" xfId="1" applyFont="1">
      <alignment vertical="center"/>
    </xf>
    <xf numFmtId="38" fontId="8" fillId="0" borderId="0" xfId="1" applyFont="1">
      <alignment vertical="center"/>
    </xf>
    <xf numFmtId="0" fontId="9" fillId="0" borderId="1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O12" sqref="O12"/>
    </sheetView>
  </sheetViews>
  <sheetFormatPr defaultColWidth="9" defaultRowHeight="30" customHeight="1" x14ac:dyDescent="0.2"/>
  <cols>
    <col min="1" max="1" width="12.109375" style="1" customWidth="1"/>
    <col min="2" max="2" width="23.33203125" style="1" customWidth="1"/>
    <col min="3" max="3" width="11" style="1" customWidth="1"/>
    <col min="4" max="4" width="12.44140625" style="1" bestFit="1" customWidth="1"/>
    <col min="5" max="5" width="20.21875" style="1" customWidth="1"/>
    <col min="6" max="6" width="8.88671875" style="1" customWidth="1"/>
    <col min="7" max="7" width="10.88671875" style="1" customWidth="1"/>
    <col min="8" max="8" width="10.44140625" style="1" customWidth="1"/>
    <col min="9" max="11" width="9.6640625" style="1" customWidth="1"/>
    <col min="12" max="16384" width="9" style="1"/>
  </cols>
  <sheetData>
    <row r="1" spans="1:12" ht="21" customHeight="1" x14ac:dyDescent="0.2">
      <c r="A1" s="1" t="s">
        <v>41</v>
      </c>
    </row>
    <row r="2" spans="1:12" ht="21" customHeight="1" x14ac:dyDescent="0.2">
      <c r="A2" s="6" t="s">
        <v>30</v>
      </c>
      <c r="B2" s="6"/>
      <c r="C2" s="6"/>
      <c r="D2" s="6"/>
      <c r="E2" s="6"/>
      <c r="F2" s="6"/>
      <c r="G2" s="6"/>
      <c r="H2" s="28"/>
      <c r="I2" s="28"/>
      <c r="J2" s="28"/>
      <c r="K2" s="28"/>
    </row>
    <row r="3" spans="1:12" ht="26.25" customHeight="1" x14ac:dyDescent="0.2">
      <c r="A3" s="30"/>
      <c r="B3" s="30"/>
      <c r="C3" s="6"/>
      <c r="D3" s="6"/>
      <c r="E3" s="6"/>
      <c r="F3" s="6"/>
      <c r="G3" s="6"/>
      <c r="H3" s="31" t="s">
        <v>15</v>
      </c>
      <c r="I3" s="31"/>
      <c r="J3" s="6" t="s">
        <v>47</v>
      </c>
      <c r="K3" s="6"/>
    </row>
    <row r="4" spans="1:12" ht="25.5" customHeight="1" x14ac:dyDescent="0.2">
      <c r="A4" s="32" t="s">
        <v>0</v>
      </c>
      <c r="B4" s="32" t="s">
        <v>1</v>
      </c>
      <c r="C4" s="32" t="s">
        <v>2</v>
      </c>
      <c r="D4" s="32"/>
      <c r="E4" s="8" t="s">
        <v>5</v>
      </c>
      <c r="F4" s="29" t="s">
        <v>7</v>
      </c>
      <c r="G4" s="33" t="s">
        <v>8</v>
      </c>
      <c r="H4" s="33" t="s">
        <v>9</v>
      </c>
      <c r="I4" s="33" t="s">
        <v>10</v>
      </c>
      <c r="J4" s="33" t="s">
        <v>11</v>
      </c>
      <c r="K4" s="29" t="s">
        <v>12</v>
      </c>
      <c r="L4" s="2"/>
    </row>
    <row r="5" spans="1:12" ht="25.5" customHeight="1" x14ac:dyDescent="0.2">
      <c r="A5" s="32"/>
      <c r="B5" s="32"/>
      <c r="C5" s="7" t="s">
        <v>3</v>
      </c>
      <c r="D5" s="7" t="s">
        <v>4</v>
      </c>
      <c r="E5" s="9" t="s">
        <v>6</v>
      </c>
      <c r="F5" s="29"/>
      <c r="G5" s="29"/>
      <c r="H5" s="29"/>
      <c r="I5" s="29"/>
      <c r="J5" s="29"/>
      <c r="K5" s="29"/>
      <c r="L5" s="2"/>
    </row>
    <row r="6" spans="1:12" ht="36" customHeight="1" x14ac:dyDescent="0.2">
      <c r="A6" s="10" t="s">
        <v>13</v>
      </c>
      <c r="B6" s="11" t="s">
        <v>14</v>
      </c>
      <c r="C6" s="12">
        <v>21291</v>
      </c>
      <c r="D6" s="12">
        <v>45701</v>
      </c>
      <c r="E6" s="24" t="s">
        <v>37</v>
      </c>
      <c r="F6" s="13">
        <v>16</v>
      </c>
      <c r="G6" s="14">
        <v>530</v>
      </c>
      <c r="H6" s="14">
        <v>27</v>
      </c>
      <c r="I6" s="14">
        <v>0</v>
      </c>
      <c r="J6" s="14">
        <v>503</v>
      </c>
      <c r="K6" s="15">
        <f>(H6/G6)*100</f>
        <v>5.0943396226415096</v>
      </c>
      <c r="L6" s="2"/>
    </row>
    <row r="7" spans="1:12" ht="36" customHeight="1" x14ac:dyDescent="0.2">
      <c r="A7" s="10" t="s">
        <v>16</v>
      </c>
      <c r="B7" s="11" t="s">
        <v>24</v>
      </c>
      <c r="C7" s="12">
        <v>31082</v>
      </c>
      <c r="D7" s="12">
        <v>37945</v>
      </c>
      <c r="E7" s="24" t="s">
        <v>48</v>
      </c>
      <c r="F7" s="16" t="s">
        <v>31</v>
      </c>
      <c r="G7" s="17">
        <v>1280</v>
      </c>
      <c r="H7" s="17">
        <v>1280</v>
      </c>
      <c r="I7" s="17">
        <v>0</v>
      </c>
      <c r="J7" s="17">
        <v>0</v>
      </c>
      <c r="K7" s="15">
        <f t="shared" ref="K7:K16" si="0">(H7/G7)*100</f>
        <v>100</v>
      </c>
      <c r="L7" s="2"/>
    </row>
    <row r="8" spans="1:12" ht="36" customHeight="1" x14ac:dyDescent="0.2">
      <c r="A8" s="10"/>
      <c r="B8" s="25" t="s">
        <v>51</v>
      </c>
      <c r="C8" s="26"/>
      <c r="D8" s="26"/>
      <c r="E8" s="26"/>
      <c r="F8" s="26"/>
      <c r="G8" s="26"/>
      <c r="H8" s="26"/>
      <c r="I8" s="26"/>
      <c r="J8" s="26"/>
      <c r="K8" s="27"/>
      <c r="L8" s="2"/>
    </row>
    <row r="9" spans="1:12" ht="36" customHeight="1" x14ac:dyDescent="0.2">
      <c r="A9" s="10" t="s">
        <v>17</v>
      </c>
      <c r="B9" s="11" t="s">
        <v>25</v>
      </c>
      <c r="C9" s="12">
        <v>21291</v>
      </c>
      <c r="D9" s="12">
        <v>35961</v>
      </c>
      <c r="E9" s="24" t="s">
        <v>38</v>
      </c>
      <c r="F9" s="16" t="s">
        <v>34</v>
      </c>
      <c r="G9" s="17">
        <v>3000</v>
      </c>
      <c r="H9" s="17">
        <v>3000</v>
      </c>
      <c r="I9" s="17">
        <v>0</v>
      </c>
      <c r="J9" s="17">
        <v>0</v>
      </c>
      <c r="K9" s="15">
        <f t="shared" si="0"/>
        <v>100</v>
      </c>
      <c r="L9" s="2"/>
    </row>
    <row r="10" spans="1:12" ht="36" customHeight="1" x14ac:dyDescent="0.2">
      <c r="A10" s="10" t="s">
        <v>18</v>
      </c>
      <c r="B10" s="11" t="s">
        <v>26</v>
      </c>
      <c r="C10" s="12">
        <v>21291</v>
      </c>
      <c r="D10" s="12">
        <v>45701</v>
      </c>
      <c r="E10" s="24" t="s">
        <v>39</v>
      </c>
      <c r="F10" s="16" t="s">
        <v>35</v>
      </c>
      <c r="G10" s="17">
        <v>910</v>
      </c>
      <c r="H10" s="17">
        <v>700</v>
      </c>
      <c r="I10" s="17">
        <v>0</v>
      </c>
      <c r="J10" s="17">
        <v>210</v>
      </c>
      <c r="K10" s="15">
        <f t="shared" si="0"/>
        <v>76.923076923076934</v>
      </c>
      <c r="L10" s="2"/>
    </row>
    <row r="11" spans="1:12" ht="36" customHeight="1" x14ac:dyDescent="0.2">
      <c r="A11" s="10" t="s">
        <v>19</v>
      </c>
      <c r="B11" s="11" t="s">
        <v>42</v>
      </c>
      <c r="C11" s="12">
        <v>21291</v>
      </c>
      <c r="D11" s="12">
        <v>45715</v>
      </c>
      <c r="E11" s="24" t="s">
        <v>44</v>
      </c>
      <c r="F11" s="16">
        <v>12</v>
      </c>
      <c r="G11" s="17">
        <v>300</v>
      </c>
      <c r="H11" s="17">
        <v>0</v>
      </c>
      <c r="I11" s="17">
        <v>0</v>
      </c>
      <c r="J11" s="17">
        <v>300</v>
      </c>
      <c r="K11" s="15">
        <f t="shared" si="0"/>
        <v>0</v>
      </c>
      <c r="L11" s="2"/>
    </row>
    <row r="12" spans="1:12" ht="36" customHeight="1" x14ac:dyDescent="0.2">
      <c r="A12" s="10"/>
      <c r="B12" s="25" t="s">
        <v>52</v>
      </c>
      <c r="C12" s="26"/>
      <c r="D12" s="26"/>
      <c r="E12" s="26"/>
      <c r="F12" s="26"/>
      <c r="G12" s="26"/>
      <c r="H12" s="26"/>
      <c r="I12" s="26"/>
      <c r="J12" s="26"/>
      <c r="K12" s="27"/>
      <c r="L12" s="2"/>
    </row>
    <row r="13" spans="1:12" ht="36" customHeight="1" x14ac:dyDescent="0.2">
      <c r="A13" s="10" t="s">
        <v>20</v>
      </c>
      <c r="B13" s="11" t="s">
        <v>27</v>
      </c>
      <c r="C13" s="12">
        <v>21291</v>
      </c>
      <c r="D13" s="12">
        <v>33843</v>
      </c>
      <c r="E13" s="24" t="s">
        <v>40</v>
      </c>
      <c r="F13" s="16">
        <v>12</v>
      </c>
      <c r="G13" s="17">
        <v>320</v>
      </c>
      <c r="H13" s="17">
        <v>320</v>
      </c>
      <c r="I13" s="17">
        <v>0</v>
      </c>
      <c r="J13" s="17">
        <v>0</v>
      </c>
      <c r="K13" s="15">
        <f t="shared" si="0"/>
        <v>100</v>
      </c>
      <c r="L13" s="2"/>
    </row>
    <row r="14" spans="1:12" ht="36" customHeight="1" x14ac:dyDescent="0.2">
      <c r="A14" s="10" t="s">
        <v>21</v>
      </c>
      <c r="B14" s="11" t="s">
        <v>28</v>
      </c>
      <c r="C14" s="12">
        <v>21291</v>
      </c>
      <c r="D14" s="12">
        <v>31811</v>
      </c>
      <c r="E14" s="24" t="s">
        <v>49</v>
      </c>
      <c r="F14" s="16" t="s">
        <v>36</v>
      </c>
      <c r="G14" s="17">
        <v>3860</v>
      </c>
      <c r="H14" s="17">
        <v>3860</v>
      </c>
      <c r="I14" s="17">
        <v>0</v>
      </c>
      <c r="J14" s="17">
        <v>0</v>
      </c>
      <c r="K14" s="15">
        <f t="shared" si="0"/>
        <v>100</v>
      </c>
      <c r="L14" s="2"/>
    </row>
    <row r="15" spans="1:12" ht="36" customHeight="1" x14ac:dyDescent="0.2">
      <c r="A15" s="10" t="s">
        <v>22</v>
      </c>
      <c r="B15" s="11" t="s">
        <v>43</v>
      </c>
      <c r="C15" s="12">
        <v>25200</v>
      </c>
      <c r="D15" s="12">
        <v>45701</v>
      </c>
      <c r="E15" s="24" t="s">
        <v>45</v>
      </c>
      <c r="F15" s="16" t="s">
        <v>46</v>
      </c>
      <c r="G15" s="17">
        <v>1400</v>
      </c>
      <c r="H15" s="17">
        <v>820</v>
      </c>
      <c r="I15" s="17">
        <v>0</v>
      </c>
      <c r="J15" s="17">
        <v>580</v>
      </c>
      <c r="K15" s="15">
        <f t="shared" si="0"/>
        <v>58.571428571428577</v>
      </c>
      <c r="L15" s="2"/>
    </row>
    <row r="16" spans="1:12" ht="36" customHeight="1" x14ac:dyDescent="0.2">
      <c r="A16" s="10" t="s">
        <v>23</v>
      </c>
      <c r="B16" s="11" t="s">
        <v>29</v>
      </c>
      <c r="C16" s="12">
        <v>31811</v>
      </c>
      <c r="D16" s="12" t="s">
        <v>32</v>
      </c>
      <c r="E16" s="24" t="s">
        <v>50</v>
      </c>
      <c r="F16" s="16">
        <v>14</v>
      </c>
      <c r="G16" s="17">
        <v>160</v>
      </c>
      <c r="H16" s="17">
        <v>160</v>
      </c>
      <c r="I16" s="17">
        <v>0</v>
      </c>
      <c r="J16" s="17">
        <v>0</v>
      </c>
      <c r="K16" s="15">
        <f t="shared" si="0"/>
        <v>100</v>
      </c>
      <c r="L16" s="2"/>
    </row>
    <row r="17" spans="1:12" ht="22.5" customHeight="1" x14ac:dyDescent="0.2">
      <c r="A17" s="18"/>
      <c r="B17" s="6"/>
      <c r="C17" s="19"/>
      <c r="D17" s="19"/>
      <c r="E17" s="6"/>
      <c r="F17" s="20"/>
      <c r="G17" s="21"/>
      <c r="H17" s="22"/>
      <c r="I17" s="22"/>
      <c r="J17" s="22" t="s">
        <v>33</v>
      </c>
      <c r="K17" s="23"/>
      <c r="L17" s="2"/>
    </row>
    <row r="18" spans="1:12" ht="27" customHeight="1" x14ac:dyDescent="0.2">
      <c r="C18" s="4"/>
      <c r="D18" s="4"/>
      <c r="F18" s="5"/>
      <c r="G18" s="5"/>
      <c r="H18" s="5"/>
      <c r="I18" s="5"/>
      <c r="J18" s="5"/>
      <c r="K18" s="5"/>
      <c r="L18" s="2"/>
    </row>
    <row r="19" spans="1:12" ht="27" customHeight="1" x14ac:dyDescent="0.2">
      <c r="C19" s="2"/>
      <c r="F19" s="3"/>
      <c r="G19" s="3"/>
      <c r="H19" s="3"/>
      <c r="I19" s="3"/>
      <c r="J19" s="3"/>
      <c r="K19" s="3"/>
      <c r="L19" s="2"/>
    </row>
    <row r="20" spans="1:12" ht="27" customHeight="1" x14ac:dyDescent="0.2">
      <c r="F20" s="2"/>
      <c r="G20" s="2"/>
      <c r="H20" s="2"/>
      <c r="I20" s="2"/>
      <c r="J20" s="2"/>
      <c r="K20" s="2"/>
      <c r="L20" s="2"/>
    </row>
    <row r="21" spans="1:12" ht="30" customHeight="1" x14ac:dyDescent="0.2">
      <c r="F21" s="2"/>
      <c r="G21" s="2"/>
      <c r="H21" s="2"/>
      <c r="I21" s="2"/>
      <c r="J21" s="2"/>
      <c r="K21" s="2"/>
      <c r="L21" s="2"/>
    </row>
  </sheetData>
  <mergeCells count="14">
    <mergeCell ref="B8:K8"/>
    <mergeCell ref="B12:K12"/>
    <mergeCell ref="H2:K2"/>
    <mergeCell ref="K4:K5"/>
    <mergeCell ref="A3:B3"/>
    <mergeCell ref="H3:I3"/>
    <mergeCell ref="A4:A5"/>
    <mergeCell ref="B4:B5"/>
    <mergeCell ref="C4:D4"/>
    <mergeCell ref="F4:F5"/>
    <mergeCell ref="G4:G5"/>
    <mergeCell ref="H4:H5"/>
    <mergeCell ref="I4:I5"/>
    <mergeCell ref="J4:J5"/>
  </mergeCells>
  <phoneticPr fontId="3"/>
  <pageMargins left="0.55000000000000004" right="0.25" top="0.46" bottom="0.34" header="0.3" footer="0.2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中村遥香</cp:lastModifiedBy>
  <cp:lastPrinted>2025-03-13T01:22:00Z</cp:lastPrinted>
  <dcterms:created xsi:type="dcterms:W3CDTF">2019-02-18T01:18:51Z</dcterms:created>
  <dcterms:modified xsi:type="dcterms:W3CDTF">2025-03-13T01:22:01Z</dcterms:modified>
</cp:coreProperties>
</file>