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09248\Desktop\"/>
    </mc:Choice>
  </mc:AlternateContent>
  <xr:revisionPtr revIDLastSave="0" documentId="13_ncr:1_{E3F9022F-28CA-489E-97DE-E07AAA3C73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請求書（表）" sheetId="10" r:id="rId1"/>
    <sheet name="明細（裏） (自動計算)" sheetId="18" r:id="rId2"/>
  </sheets>
  <definedNames>
    <definedName name="_xlnm.Print_Area" localSheetId="1">'明細（裏） (自動計算)'!$A$1:$AS$308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5" i="18" l="1"/>
  <c r="AI71" i="18"/>
  <c r="AI223" i="18"/>
  <c r="AI229" i="18"/>
  <c r="AI217" i="18"/>
  <c r="R303" i="18"/>
  <c r="AI297" i="18"/>
  <c r="AI291" i="18"/>
  <c r="AI285" i="18"/>
  <c r="R278" i="18"/>
  <c r="AI272" i="18"/>
  <c r="AI266" i="18"/>
  <c r="AI260" i="18"/>
  <c r="R253" i="18"/>
  <c r="AI247" i="18"/>
  <c r="AI241" i="18"/>
  <c r="AI235" i="18"/>
  <c r="R206" i="18"/>
  <c r="AI200" i="18"/>
  <c r="AI194" i="18"/>
  <c r="AI188" i="18"/>
  <c r="AI206" i="18" s="1"/>
  <c r="R173" i="18"/>
  <c r="AI167" i="18"/>
  <c r="AI161" i="18"/>
  <c r="AI155" i="18"/>
  <c r="AI149" i="18"/>
  <c r="AI143" i="18"/>
  <c r="AI137" i="18"/>
  <c r="AI131" i="18"/>
  <c r="AI125" i="18"/>
  <c r="AI119" i="18"/>
  <c r="AI113" i="18"/>
  <c r="AI107" i="18"/>
  <c r="AI101" i="18"/>
  <c r="AI95" i="18"/>
  <c r="AI89" i="18"/>
  <c r="AI83" i="18"/>
  <c r="AI77" i="18"/>
  <c r="AI59" i="18"/>
  <c r="AI53" i="18"/>
  <c r="AI47" i="18"/>
  <c r="AI41" i="18"/>
  <c r="AI35" i="18"/>
  <c r="AI29" i="18"/>
  <c r="AI23" i="18"/>
  <c r="AI17" i="18"/>
  <c r="AI11" i="18"/>
  <c r="AI278" i="18" l="1"/>
  <c r="AI173" i="18"/>
  <c r="AI303" i="18"/>
  <c r="AI253" i="18"/>
</calcChain>
</file>

<file path=xl/sharedStrings.xml><?xml version="1.0" encoding="utf-8"?>
<sst xmlns="http://schemas.openxmlformats.org/spreadsheetml/2006/main" count="241" uniqueCount="78">
  <si>
    <t>口座名義人</t>
    <rPh sb="0" eb="2">
      <t>コウザ</t>
    </rPh>
    <rPh sb="2" eb="5">
      <t>メイギニン</t>
    </rPh>
    <phoneticPr fontId="1"/>
  </si>
  <si>
    <t>予防接種名</t>
    <rPh sb="0" eb="2">
      <t>ヨボウ</t>
    </rPh>
    <rPh sb="2" eb="4">
      <t>セッシュ</t>
    </rPh>
    <rPh sb="4" eb="5">
      <t>メイ</t>
    </rPh>
    <phoneticPr fontId="1"/>
  </si>
  <si>
    <t>接種件数</t>
    <rPh sb="0" eb="2">
      <t>セッシュ</t>
    </rPh>
    <rPh sb="2" eb="4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</si>
  <si>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</si>
  <si>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</si>
  <si>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　ＢＣＧ</t>
    <phoneticPr fontId="1"/>
  </si>
  <si>
    <t>　　Ｂ型肝炎</t>
    <rPh sb="3" eb="4">
      <t>ガタ</t>
    </rPh>
    <rPh sb="4" eb="6">
      <t>カンエン</t>
    </rPh>
    <phoneticPr fontId="1"/>
  </si>
  <si>
    <t>　　四種混合</t>
    <rPh sb="2" eb="4">
      <t>ヨンシュ</t>
    </rPh>
    <rPh sb="4" eb="6">
      <t>コンゴウ</t>
    </rPh>
    <phoneticPr fontId="1"/>
  </si>
  <si>
    <t>　　不活化ポリオ</t>
    <rPh sb="2" eb="3">
      <t>フ</t>
    </rPh>
    <rPh sb="3" eb="5">
      <t>カツカ</t>
    </rPh>
    <phoneticPr fontId="1"/>
  </si>
  <si>
    <t>　　ヒブ</t>
    <phoneticPr fontId="1"/>
  </si>
  <si>
    <t>　　小児用肺炎球菌</t>
    <rPh sb="2" eb="4">
      <t>ショウニ</t>
    </rPh>
    <rPh sb="4" eb="5">
      <t>ヨウ</t>
    </rPh>
    <rPh sb="5" eb="7">
      <t>ハイエン</t>
    </rPh>
    <rPh sb="7" eb="9">
      <t>キュウキン</t>
    </rPh>
    <phoneticPr fontId="1"/>
  </si>
  <si>
    <t>　　水痘</t>
    <rPh sb="2" eb="4">
      <t>スイトウ</t>
    </rPh>
    <phoneticPr fontId="1"/>
  </si>
  <si>
    <t>　  甲州市長　様　　　　　　   　　　令和　 　年　 　月　　 日</t>
    <phoneticPr fontId="1"/>
  </si>
  <si>
    <t xml:space="preserve"> 住所</t>
    <rPh sb="1" eb="3">
      <t>ジュウショ</t>
    </rPh>
    <phoneticPr fontId="1"/>
  </si>
  <si>
    <t>　　　予防接種代　　　　月分　　　</t>
    <rPh sb="3" eb="8">
      <t>ヨボウセッシュダイ</t>
    </rPh>
    <rPh sb="12" eb="14">
      <t>ガツブン</t>
    </rPh>
    <phoneticPr fontId="1"/>
  </si>
  <si>
    <t>フリガナ</t>
    <phoneticPr fontId="1"/>
  </si>
  <si>
    <t>金融機関名</t>
    <rPh sb="0" eb="5">
      <t>キンユウキカンメイ</t>
    </rPh>
    <phoneticPr fontId="1"/>
  </si>
  <si>
    <t>口座種別</t>
    <rPh sb="0" eb="2">
      <t>コウザ</t>
    </rPh>
    <rPh sb="2" eb="4">
      <t>シュベツ</t>
    </rPh>
    <phoneticPr fontId="1"/>
  </si>
  <si>
    <t>普通　・　当座</t>
    <rPh sb="0" eb="2">
      <t>フツウ</t>
    </rPh>
    <rPh sb="5" eb="7">
      <t>トウザ</t>
    </rPh>
    <phoneticPr fontId="1"/>
  </si>
  <si>
    <t>支店</t>
    <rPh sb="0" eb="2">
      <t>シテン</t>
    </rPh>
    <phoneticPr fontId="1"/>
  </si>
  <si>
    <t>　　ＮＯ．</t>
    <phoneticPr fontId="1"/>
  </si>
  <si>
    <t>　　　振り込み先</t>
    <rPh sb="3" eb="4">
      <t>フ</t>
    </rPh>
    <rPh sb="5" eb="6">
      <t>コ</t>
    </rPh>
    <rPh sb="7" eb="8">
      <t>サキ</t>
    </rPh>
    <phoneticPr fontId="1"/>
  </si>
  <si>
    <t xml:space="preserve"> 債権者コード</t>
    <rPh sb="1" eb="4">
      <t>サイケンシャ</t>
    </rPh>
    <phoneticPr fontId="1"/>
  </si>
  <si>
    <t xml:space="preserve"> 〒</t>
    <phoneticPr fontId="1"/>
  </si>
  <si>
    <t xml:space="preserve"> 請求書NO.</t>
    <rPh sb="1" eb="4">
      <t>セイキュウショ</t>
    </rPh>
    <phoneticPr fontId="1"/>
  </si>
  <si>
    <t xml:space="preserve"> 電話　　　　　（　　　）</t>
    <rPh sb="1" eb="3">
      <t>デンワ</t>
    </rPh>
    <phoneticPr fontId="1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</si>
  <si>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</si>
  <si>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円</t>
    <phoneticPr fontId="1"/>
  </si>
  <si>
    <t>名　</t>
    <phoneticPr fontId="1"/>
  </si>
  <si>
    <t>６０歳以上６５歳未満</t>
    <rPh sb="2" eb="5">
      <t>サイイジョウ</t>
    </rPh>
    <rPh sb="7" eb="10">
      <t>サイミマン</t>
    </rPh>
    <phoneticPr fontId="1"/>
  </si>
  <si>
    <t>６５歳</t>
    <rPh sb="2" eb="3">
      <t>サイ</t>
    </rPh>
    <phoneticPr fontId="1"/>
  </si>
  <si>
    <t>成人用肺炎球菌
（定期接種）</t>
    <phoneticPr fontId="1"/>
  </si>
  <si>
    <t>Ｂ類疾病予防接種</t>
    <rPh sb="1" eb="2">
      <t>ルイ</t>
    </rPh>
    <rPh sb="2" eb="4">
      <t>シッペイ</t>
    </rPh>
    <rPh sb="4" eb="8">
      <t>ヨボウセッシュ</t>
    </rPh>
    <phoneticPr fontId="1"/>
  </si>
  <si>
    <t>乳幼児以外</t>
    <phoneticPr fontId="1"/>
  </si>
  <si>
    <t>乳幼児</t>
    <phoneticPr fontId="1"/>
  </si>
  <si>
    <t>予診のみ</t>
    <phoneticPr fontId="1"/>
  </si>
  <si>
    <t>２期</t>
    <phoneticPr fontId="1"/>
  </si>
  <si>
    <t>１期追加</t>
    <phoneticPr fontId="1"/>
  </si>
  <si>
    <t>１期初回　２回目</t>
    <phoneticPr fontId="1"/>
  </si>
  <si>
    <t>１期初回　１回目</t>
    <phoneticPr fontId="1"/>
  </si>
  <si>
    <t>日本脳炎</t>
    <phoneticPr fontId="1"/>
  </si>
  <si>
    <t>９価</t>
    <phoneticPr fontId="1"/>
  </si>
  <si>
    <t>２価・４価</t>
    <phoneticPr fontId="1"/>
  </si>
  <si>
    <t>子宮頸がん</t>
    <phoneticPr fontId="1"/>
  </si>
  <si>
    <t>ロタテック</t>
    <phoneticPr fontId="1"/>
  </si>
  <si>
    <t>ロタリックス</t>
    <phoneticPr fontId="1"/>
  </si>
  <si>
    <t>ロタウイルス</t>
    <phoneticPr fontId="1"/>
  </si>
  <si>
    <t>　　五種混合</t>
    <rPh sb="2" eb="4">
      <t>ゴシュ</t>
    </rPh>
    <rPh sb="4" eb="6">
      <t>コンゴウ</t>
    </rPh>
    <phoneticPr fontId="1"/>
  </si>
  <si>
    <t>２期</t>
  </si>
  <si>
    <t>二種混合</t>
    <phoneticPr fontId="1"/>
  </si>
  <si>
    <t>１期</t>
    <phoneticPr fontId="1"/>
  </si>
  <si>
    <t>風しん</t>
    <phoneticPr fontId="1"/>
  </si>
  <si>
    <t>麻しん</t>
    <phoneticPr fontId="1"/>
  </si>
  <si>
    <t>ＭＲ</t>
    <phoneticPr fontId="1"/>
  </si>
  <si>
    <t>Ａ類疾病（子ども定期）予防接種</t>
    <rPh sb="1" eb="2">
      <t>ルイ</t>
    </rPh>
    <rPh sb="2" eb="4">
      <t>シッペイ</t>
    </rPh>
    <rPh sb="5" eb="6">
      <t>コ</t>
    </rPh>
    <rPh sb="8" eb="10">
      <t>テイキ</t>
    </rPh>
    <rPh sb="11" eb="15">
      <t>ヨボウセッシュ</t>
    </rPh>
    <phoneticPr fontId="1"/>
  </si>
  <si>
    <t>６５歳以上</t>
    <rPh sb="2" eb="3">
      <t>サイ</t>
    </rPh>
    <rPh sb="3" eb="5">
      <t>イジョウ</t>
    </rPh>
    <phoneticPr fontId="1"/>
  </si>
  <si>
    <t>※詳細は裏面明細書を参照</t>
    <rPh sb="1" eb="3">
      <t>ショウサイ</t>
    </rPh>
    <rPh sb="4" eb="6">
      <t>リメン</t>
    </rPh>
    <rPh sb="6" eb="9">
      <t>メイサイショ</t>
    </rPh>
    <rPh sb="10" eb="12">
      <t>サンショウ</t>
    </rPh>
    <phoneticPr fontId="1"/>
  </si>
  <si>
    <t>生活保護等受給者</t>
    <rPh sb="0" eb="4">
      <t>セイカツホゴ</t>
    </rPh>
    <rPh sb="4" eb="5">
      <t>ナド</t>
    </rPh>
    <rPh sb="5" eb="8">
      <t>ジュキュウシャ</t>
    </rPh>
    <phoneticPr fontId="1"/>
  </si>
  <si>
    <t>合計金額</t>
    <rPh sb="0" eb="2">
      <t>ゴウケイ</t>
    </rPh>
    <rPh sb="2" eb="4">
      <t>キンガク</t>
    </rPh>
    <phoneticPr fontId="1"/>
  </si>
  <si>
    <t>合計人数</t>
    <rPh sb="0" eb="4">
      <t>ゴウケイニンズウ</t>
    </rPh>
    <phoneticPr fontId="1"/>
  </si>
  <si>
    <t>【注意事項】</t>
    <rPh sb="1" eb="5">
      <t>チュウイジコウ</t>
    </rPh>
    <phoneticPr fontId="1"/>
  </si>
  <si>
    <t>　　　　　　　　　　　　　　　　　　</t>
    <phoneticPr fontId="1"/>
  </si>
  <si>
    <t>　10月から令和7年3月までの請求分に限り請求をすることができます。</t>
    <rPh sb="15" eb="17">
      <t>セイキュウ</t>
    </rPh>
    <rPh sb="17" eb="18">
      <t>ブン</t>
    </rPh>
    <rPh sb="19" eb="20">
      <t>カギ</t>
    </rPh>
    <rPh sb="21" eb="23">
      <t>セイキュウ</t>
    </rPh>
    <phoneticPr fontId="1"/>
  </si>
  <si>
    <t>６０歳以上６５歳未満</t>
    <phoneticPr fontId="1"/>
  </si>
  <si>
    <t>６５歳以上</t>
    <rPh sb="3" eb="5">
      <t>イジョウ</t>
    </rPh>
    <phoneticPr fontId="1"/>
  </si>
  <si>
    <t>生ワクチン</t>
    <rPh sb="0" eb="1">
      <t>ナマ</t>
    </rPh>
    <phoneticPr fontId="1"/>
  </si>
  <si>
    <t>令和7年度　甲州市予防接種費用請求書</t>
    <phoneticPr fontId="1"/>
  </si>
  <si>
    <t>令和7年度　甲州市定期予防接種報告書兼明細書（　　　　　月分）</t>
    <rPh sb="0" eb="2">
      <t>レイワ</t>
    </rPh>
    <rPh sb="3" eb="5">
      <t>ネンド</t>
    </rPh>
    <rPh sb="6" eb="8">
      <t>コウシュウ</t>
    </rPh>
    <rPh sb="8" eb="9">
      <t>シ</t>
    </rPh>
    <rPh sb="9" eb="11">
      <t>テイキ</t>
    </rPh>
    <rPh sb="11" eb="13">
      <t>ヨボウ</t>
    </rPh>
    <rPh sb="13" eb="15">
      <t>セッシュ</t>
    </rPh>
    <rPh sb="15" eb="18">
      <t>ホウコクショ</t>
    </rPh>
    <rPh sb="18" eb="19">
      <t>ケン</t>
    </rPh>
    <rPh sb="19" eb="22">
      <t>メイサイショ</t>
    </rPh>
    <rPh sb="28" eb="30">
      <t>ガツブン</t>
    </rPh>
    <phoneticPr fontId="1"/>
  </si>
  <si>
    <t>帯状疱疹
ワクチン
（定期接種）</t>
    <rPh sb="0" eb="4">
      <t>タイジョウホウシン</t>
    </rPh>
    <phoneticPr fontId="1"/>
  </si>
  <si>
    <t>高齢者
インフルエンザ
（定期接種）</t>
    <rPh sb="0" eb="3">
      <t>コウレイシャ</t>
    </rPh>
    <phoneticPr fontId="1"/>
  </si>
  <si>
    <t>新型コロナ
ウイルス
（定期接種）</t>
    <rPh sb="0" eb="2">
      <t>シンガタ</t>
    </rPh>
    <phoneticPr fontId="1"/>
  </si>
  <si>
    <t>・B類疾病予防接種のうち、「高齢者インフルエンザ」は、令和７年１０月から令和８</t>
    <rPh sb="2" eb="3">
      <t>ルイ</t>
    </rPh>
    <rPh sb="3" eb="5">
      <t>シッペイ</t>
    </rPh>
    <rPh sb="5" eb="7">
      <t>ヨボウ</t>
    </rPh>
    <rPh sb="7" eb="9">
      <t>セッシュ</t>
    </rPh>
    <rPh sb="14" eb="17">
      <t>コウレイシャ</t>
    </rPh>
    <rPh sb="27" eb="29">
      <t>レイワ</t>
    </rPh>
    <rPh sb="30" eb="31">
      <t>ネン</t>
    </rPh>
    <rPh sb="33" eb="34">
      <t>ガツ</t>
    </rPh>
    <rPh sb="36" eb="38">
      <t>レイワ</t>
    </rPh>
    <phoneticPr fontId="1"/>
  </si>
  <si>
    <t>　年１月までの請求分、「高齢者新型コロナウイルス感染症」については、令和７年</t>
    <rPh sb="1" eb="2">
      <t>ネン</t>
    </rPh>
    <rPh sb="3" eb="4">
      <t>ガツ</t>
    </rPh>
    <rPh sb="7" eb="9">
      <t>セイキュウ</t>
    </rPh>
    <rPh sb="9" eb="10">
      <t>ブン</t>
    </rPh>
    <rPh sb="12" eb="14">
      <t>コウレイ</t>
    </rPh>
    <rPh sb="14" eb="15">
      <t>シャ</t>
    </rPh>
    <rPh sb="15" eb="17">
      <t>シンガタ</t>
    </rPh>
    <rPh sb="34" eb="36">
      <t>レイワ</t>
    </rPh>
    <rPh sb="37" eb="38">
      <t>ネン</t>
    </rPh>
    <phoneticPr fontId="1"/>
  </si>
  <si>
    <t>　10月から令和８年3月までの請求分に限り請求をすることができます。</t>
    <rPh sb="15" eb="17">
      <t>セイキュウ</t>
    </rPh>
    <rPh sb="17" eb="18">
      <t>ブン</t>
    </rPh>
    <rPh sb="19" eb="20">
      <t>カギ</t>
    </rPh>
    <rPh sb="21" eb="23">
      <t>セイキュウ</t>
    </rPh>
    <phoneticPr fontId="1"/>
  </si>
  <si>
    <t>不活化ワクチン</t>
    <rPh sb="0" eb="1">
      <t>フ</t>
    </rPh>
    <rPh sb="1" eb="2">
      <t>カツ</t>
    </rPh>
    <rPh sb="2" eb="3">
      <t>カ</t>
    </rPh>
    <phoneticPr fontId="1"/>
  </si>
  <si>
    <t>２期(５期)</t>
    <rPh sb="4" eb="5">
      <t>キ</t>
    </rPh>
    <phoneticPr fontId="1"/>
  </si>
  <si>
    <t>生活保護等受給者</t>
    <phoneticPr fontId="1"/>
  </si>
  <si>
    <t>　　三種混合</t>
    <rPh sb="2" eb="3">
      <t>サン</t>
    </rPh>
    <rPh sb="3" eb="4">
      <t>シュ</t>
    </rPh>
    <rPh sb="4" eb="6">
      <t>コンゴウ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</si>
</sst>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20"/>
      <color theme="1"/>
      <name val="BIZ UDP明朝 Medium"/>
      <family val="1"/>
      <charset val="128"/>
    </font>
    <font>
      <b/>
      <sz val="14"/>
      <color theme="1"/>
      <name val="ＭＳ 明朝"/>
      <family val="1"/>
      <charset val="128"/>
    </font>
    <font>
      <b/>
      <u val="double"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" vertical="center" wrapText="1"/>
    </xf>
    <xf numFmtId="0" fontId="11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0" fillId="0" borderId="0" xfId="0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40" xfId="0" applyNumberFormat="1" applyFont="1" applyBorder="1" applyAlignment="1">
      <alignment horizontal="right" vertical="center"/>
    </xf>
    <xf numFmtId="176" fontId="8" fillId="0" borderId="50" xfId="0" applyNumberFormat="1" applyFont="1" applyBorder="1" applyAlignment="1">
      <alignment horizontal="right" vertical="center"/>
    </xf>
    <xf numFmtId="176" fontId="8" fillId="0" borderId="48" xfId="0" applyNumberFormat="1" applyFont="1" applyBorder="1" applyAlignment="1">
      <alignment horizontal="right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161924</xdr:rowOff>
    </xdr:from>
    <xdr:to>
      <xdr:col>2</xdr:col>
      <xdr:colOff>257175</xdr:colOff>
      <xdr:row>17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2762249"/>
          <a:ext cx="1590675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医療機関名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代表者名</a:t>
          </a:r>
        </a:p>
      </xdr:txBody>
    </xdr:sp>
    <xdr:clientData/>
  </xdr:twoCellAnchor>
  <xdr:twoCellAnchor>
    <xdr:from>
      <xdr:col>7</xdr:col>
      <xdr:colOff>561975</xdr:colOff>
      <xdr:row>15</xdr:row>
      <xdr:rowOff>28575</xdr:rowOff>
    </xdr:from>
    <xdr:to>
      <xdr:col>8</xdr:col>
      <xdr:colOff>314325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B6BF9-7A45-49D9-823D-DB99B9ABE8FD}"/>
            </a:ext>
          </a:extLst>
        </xdr:cNvPr>
        <xdr:cNvSpPr txBox="1"/>
      </xdr:nvSpPr>
      <xdr:spPr>
        <a:xfrm>
          <a:off x="5362575" y="3171825"/>
          <a:ext cx="4381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5"/>
  <sheetViews>
    <sheetView topLeftCell="A22" workbookViewId="0">
      <selection activeCell="O5" sqref="O5"/>
    </sheetView>
  </sheetViews>
  <sheetFormatPr defaultRowHeight="14.4" x14ac:dyDescent="0.2"/>
  <sheetData>
    <row r="1" spans="1:9" ht="26.25" customHeight="1" x14ac:dyDescent="0.2"/>
    <row r="2" spans="1:9" x14ac:dyDescent="0.2">
      <c r="A2" s="24" t="s">
        <v>66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ht="22.8" x14ac:dyDescent="0.2">
      <c r="A5" s="1"/>
      <c r="B5" s="1"/>
      <c r="C5" s="1"/>
      <c r="D5" s="1"/>
      <c r="E5" s="1"/>
      <c r="F5" s="1"/>
      <c r="G5" s="1"/>
      <c r="H5" s="1"/>
      <c r="I5" s="1"/>
    </row>
    <row r="7" spans="1:9" ht="27" customHeight="1" thickBot="1" x14ac:dyDescent="0.25">
      <c r="A7" s="25" t="s">
        <v>12</v>
      </c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33" t="s">
        <v>23</v>
      </c>
      <c r="B8" s="34"/>
      <c r="C8" s="34"/>
      <c r="D8" s="34"/>
      <c r="E8" s="34" t="s">
        <v>24</v>
      </c>
      <c r="F8" s="34"/>
      <c r="G8" s="34"/>
      <c r="H8" s="34"/>
      <c r="I8" s="35"/>
    </row>
    <row r="9" spans="1:9" x14ac:dyDescent="0.2">
      <c r="A9" s="27"/>
      <c r="B9" s="28"/>
      <c r="C9" s="28"/>
      <c r="D9" s="28"/>
      <c r="E9" s="28"/>
      <c r="F9" s="28"/>
      <c r="G9" s="28"/>
      <c r="H9" s="28"/>
      <c r="I9" s="29"/>
    </row>
    <row r="10" spans="1:9" x14ac:dyDescent="0.2">
      <c r="A10" s="27" t="s">
        <v>13</v>
      </c>
      <c r="B10" s="28"/>
      <c r="C10" s="28"/>
      <c r="D10" s="28"/>
      <c r="E10" s="28"/>
      <c r="F10" s="28"/>
      <c r="G10" s="28"/>
      <c r="H10" s="28"/>
      <c r="I10" s="29"/>
    </row>
    <row r="11" spans="1:9" x14ac:dyDescent="0.2">
      <c r="A11" s="27"/>
      <c r="B11" s="28"/>
      <c r="C11" s="28"/>
      <c r="D11" s="28"/>
      <c r="E11" s="28"/>
      <c r="F11" s="28"/>
      <c r="G11" s="28"/>
      <c r="H11" s="28"/>
      <c r="I11" s="29"/>
    </row>
    <row r="12" spans="1:9" x14ac:dyDescent="0.2">
      <c r="A12" s="27"/>
      <c r="B12" s="28"/>
      <c r="C12" s="28"/>
      <c r="D12" s="28"/>
      <c r="E12" s="28"/>
      <c r="F12" s="28"/>
      <c r="G12" s="28"/>
      <c r="H12" s="28"/>
      <c r="I12" s="29"/>
    </row>
    <row r="13" spans="1:9" x14ac:dyDescent="0.2">
      <c r="A13" s="30"/>
      <c r="B13" s="31"/>
      <c r="C13" s="31"/>
      <c r="D13" s="31"/>
      <c r="E13" s="31"/>
      <c r="F13" s="31"/>
      <c r="G13" s="31"/>
      <c r="H13" s="31"/>
      <c r="I13" s="32"/>
    </row>
    <row r="14" spans="1:9" x14ac:dyDescent="0.2">
      <c r="A14" s="30"/>
      <c r="B14" s="31"/>
      <c r="C14" s="31"/>
      <c r="D14" s="31"/>
      <c r="E14" s="31"/>
      <c r="F14" s="31"/>
      <c r="G14" s="31"/>
      <c r="H14" s="31"/>
      <c r="I14" s="32"/>
    </row>
    <row r="15" spans="1:9" x14ac:dyDescent="0.2">
      <c r="A15" s="30"/>
      <c r="B15" s="31"/>
      <c r="C15" s="31"/>
      <c r="D15" s="31"/>
      <c r="E15" s="31"/>
      <c r="F15" s="31"/>
      <c r="G15" s="31"/>
      <c r="H15" s="31"/>
      <c r="I15" s="32"/>
    </row>
    <row r="16" spans="1:9" x14ac:dyDescent="0.2">
      <c r="A16" s="30"/>
      <c r="B16" s="31"/>
      <c r="C16" s="31"/>
      <c r="D16" s="31"/>
      <c r="E16" s="31"/>
      <c r="F16" s="31"/>
      <c r="G16" s="31"/>
      <c r="H16" s="31"/>
      <c r="I16" s="32"/>
    </row>
    <row r="17" spans="1:9" x14ac:dyDescent="0.2">
      <c r="A17" s="30"/>
      <c r="B17" s="31"/>
      <c r="C17" s="31"/>
      <c r="D17" s="31"/>
      <c r="E17" s="31"/>
      <c r="F17" s="31"/>
      <c r="G17" s="31"/>
      <c r="H17" s="31"/>
      <c r="I17" s="32"/>
    </row>
    <row r="18" spans="1:9" x14ac:dyDescent="0.2">
      <c r="A18" s="30"/>
      <c r="B18" s="31"/>
      <c r="C18" s="31"/>
      <c r="D18" s="31"/>
      <c r="E18" s="31"/>
      <c r="F18" s="31"/>
      <c r="G18" s="31"/>
      <c r="H18" s="31"/>
      <c r="I18" s="32"/>
    </row>
    <row r="19" spans="1:9" x14ac:dyDescent="0.2">
      <c r="A19" s="27" t="s">
        <v>22</v>
      </c>
      <c r="B19" s="28"/>
      <c r="C19" s="28"/>
      <c r="D19" s="28"/>
      <c r="E19" s="28" t="s">
        <v>25</v>
      </c>
      <c r="F19" s="28"/>
      <c r="G19" s="28"/>
      <c r="H19" s="28"/>
      <c r="I19" s="29"/>
    </row>
    <row r="20" spans="1:9" ht="15" thickBot="1" x14ac:dyDescent="0.25">
      <c r="A20" s="36"/>
      <c r="B20" s="37"/>
      <c r="C20" s="37"/>
      <c r="D20" s="37"/>
      <c r="E20" s="37"/>
      <c r="F20" s="37"/>
      <c r="G20" s="37"/>
      <c r="H20" s="37"/>
      <c r="I20" s="38"/>
    </row>
    <row r="23" spans="1:9" x14ac:dyDescent="0.2">
      <c r="A23" s="39" t="s">
        <v>14</v>
      </c>
      <c r="B23" s="39"/>
      <c r="C23" s="39"/>
      <c r="D23" s="39"/>
      <c r="E23" s="39"/>
      <c r="F23" s="39"/>
      <c r="G23" s="39"/>
      <c r="H23" s="39"/>
      <c r="I23" s="39"/>
    </row>
    <row r="24" spans="1:9" ht="15" thickBot="1" x14ac:dyDescent="0.25">
      <c r="A24" s="39"/>
      <c r="B24" s="39"/>
      <c r="C24" s="39"/>
      <c r="D24" s="39"/>
      <c r="E24" s="39"/>
      <c r="F24" s="39"/>
      <c r="G24" s="39"/>
      <c r="H24" s="39"/>
      <c r="I24" s="39"/>
    </row>
    <row r="25" spans="1:9" x14ac:dyDescent="0.2">
      <c r="A25" s="40" t="s">
        <v>26</v>
      </c>
      <c r="B25" s="41"/>
      <c r="C25" s="41"/>
      <c r="D25" s="41" t="s">
        <v>61</v>
      </c>
      <c r="E25" s="41"/>
      <c r="F25" s="41"/>
      <c r="G25" s="41"/>
      <c r="H25" s="41"/>
      <c r="I25" s="46"/>
    </row>
    <row r="26" spans="1:9" x14ac:dyDescent="0.2">
      <c r="A26" s="42"/>
      <c r="B26" s="43"/>
      <c r="C26" s="43"/>
      <c r="D26" s="43"/>
      <c r="E26" s="43"/>
      <c r="F26" s="43"/>
      <c r="G26" s="43"/>
      <c r="H26" s="43"/>
      <c r="I26" s="47"/>
    </row>
    <row r="27" spans="1:9" ht="15" thickBot="1" x14ac:dyDescent="0.25">
      <c r="A27" s="44"/>
      <c r="B27" s="45"/>
      <c r="C27" s="45"/>
      <c r="D27" s="45"/>
      <c r="E27" s="45"/>
      <c r="F27" s="45"/>
      <c r="G27" s="45"/>
      <c r="H27" s="45"/>
      <c r="I27" s="48"/>
    </row>
    <row r="30" spans="1:9" x14ac:dyDescent="0.2">
      <c r="A30" s="39" t="s">
        <v>21</v>
      </c>
      <c r="B30" s="39"/>
      <c r="C30" s="39"/>
      <c r="D30" s="39"/>
      <c r="E30" s="39"/>
      <c r="F30" s="39"/>
      <c r="G30" s="39"/>
      <c r="H30" s="39"/>
      <c r="I30" s="39"/>
    </row>
    <row r="31" spans="1:9" ht="15" thickBot="1" x14ac:dyDescent="0.25">
      <c r="A31" s="39"/>
      <c r="B31" s="39"/>
      <c r="C31" s="39"/>
      <c r="D31" s="39"/>
      <c r="E31" s="39"/>
      <c r="F31" s="39"/>
      <c r="G31" s="39"/>
      <c r="H31" s="39"/>
      <c r="I31" s="39"/>
    </row>
    <row r="32" spans="1:9" x14ac:dyDescent="0.2">
      <c r="A32" s="57" t="s">
        <v>15</v>
      </c>
      <c r="B32" s="58"/>
      <c r="C32" s="49"/>
      <c r="D32" s="49"/>
      <c r="E32" s="49"/>
      <c r="F32" s="49"/>
      <c r="G32" s="49"/>
      <c r="H32" s="49"/>
      <c r="I32" s="50"/>
    </row>
    <row r="33" spans="1:9" x14ac:dyDescent="0.2">
      <c r="A33" s="59"/>
      <c r="B33" s="60"/>
      <c r="C33" s="51"/>
      <c r="D33" s="51"/>
      <c r="E33" s="51"/>
      <c r="F33" s="51"/>
      <c r="G33" s="51"/>
      <c r="H33" s="51"/>
      <c r="I33" s="52"/>
    </row>
    <row r="34" spans="1:9" x14ac:dyDescent="0.2">
      <c r="A34" s="61" t="s">
        <v>0</v>
      </c>
      <c r="B34" s="62"/>
      <c r="C34" s="53"/>
      <c r="D34" s="53"/>
      <c r="E34" s="53"/>
      <c r="F34" s="53"/>
      <c r="G34" s="53"/>
      <c r="H34" s="53"/>
      <c r="I34" s="54"/>
    </row>
    <row r="35" spans="1:9" x14ac:dyDescent="0.2">
      <c r="A35" s="63"/>
      <c r="B35" s="64"/>
      <c r="C35" s="55"/>
      <c r="D35" s="55"/>
      <c r="E35" s="55"/>
      <c r="F35" s="55"/>
      <c r="G35" s="55"/>
      <c r="H35" s="55"/>
      <c r="I35" s="56"/>
    </row>
    <row r="36" spans="1:9" x14ac:dyDescent="0.2">
      <c r="A36" s="63"/>
      <c r="B36" s="64"/>
      <c r="C36" s="55"/>
      <c r="D36" s="55"/>
      <c r="E36" s="55"/>
      <c r="F36" s="55"/>
      <c r="G36" s="55"/>
      <c r="H36" s="55"/>
      <c r="I36" s="56"/>
    </row>
    <row r="37" spans="1:9" x14ac:dyDescent="0.2">
      <c r="A37" s="63" t="s">
        <v>16</v>
      </c>
      <c r="B37" s="64"/>
      <c r="C37" s="64"/>
      <c r="D37" s="55"/>
      <c r="E37" s="55"/>
      <c r="F37" s="64" t="s">
        <v>19</v>
      </c>
      <c r="G37" s="55"/>
      <c r="H37" s="55"/>
      <c r="I37" s="56"/>
    </row>
    <row r="38" spans="1:9" x14ac:dyDescent="0.2">
      <c r="A38" s="63"/>
      <c r="B38" s="64"/>
      <c r="C38" s="55"/>
      <c r="D38" s="55"/>
      <c r="E38" s="55"/>
      <c r="F38" s="64"/>
      <c r="G38" s="55"/>
      <c r="H38" s="55"/>
      <c r="I38" s="56"/>
    </row>
    <row r="39" spans="1:9" x14ac:dyDescent="0.2">
      <c r="A39" s="63" t="s">
        <v>17</v>
      </c>
      <c r="B39" s="64"/>
      <c r="C39" s="64" t="s">
        <v>18</v>
      </c>
      <c r="D39" s="64"/>
      <c r="E39" s="64"/>
      <c r="F39" s="67" t="s">
        <v>20</v>
      </c>
      <c r="G39" s="67"/>
      <c r="H39" s="67"/>
      <c r="I39" s="68"/>
    </row>
    <row r="40" spans="1:9" ht="15" thickBot="1" x14ac:dyDescent="0.25">
      <c r="A40" s="71"/>
      <c r="B40" s="72"/>
      <c r="C40" s="72"/>
      <c r="D40" s="72"/>
      <c r="E40" s="72"/>
      <c r="F40" s="69"/>
      <c r="G40" s="69"/>
      <c r="H40" s="69"/>
      <c r="I40" s="70"/>
    </row>
    <row r="41" spans="1:9" x14ac:dyDescent="0.2">
      <c r="A41" s="2"/>
      <c r="B41" s="2"/>
      <c r="C41" s="2"/>
      <c r="D41" s="2"/>
      <c r="E41" s="2"/>
      <c r="F41" s="3"/>
      <c r="G41" s="3"/>
      <c r="H41" s="3"/>
      <c r="I41" s="3"/>
    </row>
    <row r="43" spans="1:9" ht="16.2" x14ac:dyDescent="0.2">
      <c r="A43" s="73" t="s">
        <v>60</v>
      </c>
      <c r="B43" s="73"/>
      <c r="C43" s="73"/>
      <c r="D43" s="73"/>
      <c r="E43" s="73"/>
      <c r="F43" s="73"/>
      <c r="G43" s="73"/>
      <c r="H43" s="73"/>
      <c r="I43" s="73"/>
    </row>
    <row r="44" spans="1:9" ht="16.2" x14ac:dyDescent="0.2">
      <c r="A44" s="73" t="s">
        <v>71</v>
      </c>
      <c r="B44" s="73"/>
      <c r="C44" s="73"/>
      <c r="D44" s="73"/>
      <c r="E44" s="73"/>
      <c r="F44" s="73"/>
      <c r="G44" s="73"/>
      <c r="H44" s="73"/>
      <c r="I44" s="73"/>
    </row>
    <row r="45" spans="1:9" ht="16.2" x14ac:dyDescent="0.2">
      <c r="A45" s="73" t="s">
        <v>72</v>
      </c>
      <c r="B45" s="73"/>
      <c r="C45" s="73"/>
      <c r="D45" s="73"/>
      <c r="E45" s="73"/>
      <c r="F45" s="73"/>
      <c r="G45" s="73"/>
      <c r="H45" s="73"/>
      <c r="I45" s="73"/>
    </row>
    <row r="46" spans="1:9" ht="16.2" x14ac:dyDescent="0.2">
      <c r="A46" s="4" t="s">
        <v>73</v>
      </c>
    </row>
    <row r="49" spans="1:9" x14ac:dyDescent="0.2">
      <c r="A49" s="65" t="s">
        <v>56</v>
      </c>
      <c r="B49" s="66"/>
      <c r="C49" s="66"/>
      <c r="D49" s="66"/>
      <c r="E49" s="66"/>
      <c r="F49" s="66"/>
      <c r="G49" s="66"/>
      <c r="H49" s="66"/>
      <c r="I49" s="66"/>
    </row>
    <row r="50" spans="1:9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250" spans="16:21" x14ac:dyDescent="0.2">
      <c r="P250" s="5"/>
      <c r="Q250" s="5"/>
      <c r="R250" s="5"/>
      <c r="S250" s="5"/>
      <c r="T250" s="5"/>
      <c r="U250" s="5"/>
    </row>
    <row r="251" spans="16:21" x14ac:dyDescent="0.2">
      <c r="P251" s="5"/>
      <c r="Q251" s="5"/>
      <c r="R251" s="5"/>
      <c r="S251" s="5"/>
      <c r="T251" s="5"/>
      <c r="U251" s="5"/>
    </row>
    <row r="252" spans="16:21" x14ac:dyDescent="0.2">
      <c r="P252" s="5"/>
      <c r="Q252" s="5"/>
      <c r="R252" s="5"/>
      <c r="S252" s="5"/>
      <c r="T252" s="5"/>
      <c r="U252" s="5"/>
    </row>
    <row r="253" spans="16:21" x14ac:dyDescent="0.2">
      <c r="P253" s="5"/>
      <c r="Q253" s="5"/>
      <c r="R253" s="5"/>
      <c r="S253" s="5"/>
      <c r="T253" s="5"/>
      <c r="U253" s="5"/>
    </row>
    <row r="254" spans="16:21" x14ac:dyDescent="0.2">
      <c r="P254" s="5"/>
      <c r="Q254" s="5"/>
      <c r="R254" s="5"/>
      <c r="S254" s="5"/>
      <c r="T254" s="5"/>
      <c r="U254" s="5"/>
    </row>
    <row r="255" spans="16:21" x14ac:dyDescent="0.2">
      <c r="P255" s="5"/>
      <c r="Q255" s="5"/>
      <c r="R255" s="5"/>
      <c r="S255" s="5"/>
      <c r="T255" s="5"/>
      <c r="U255" s="5"/>
    </row>
  </sheetData>
  <mergeCells count="27">
    <mergeCell ref="A49:I50"/>
    <mergeCell ref="F39:I40"/>
    <mergeCell ref="F37:F38"/>
    <mergeCell ref="G37:I38"/>
    <mergeCell ref="A37:B38"/>
    <mergeCell ref="A39:B40"/>
    <mergeCell ref="C37:E38"/>
    <mergeCell ref="C39:E40"/>
    <mergeCell ref="A43:I43"/>
    <mergeCell ref="A44:I44"/>
    <mergeCell ref="A45:I45"/>
    <mergeCell ref="A30:I31"/>
    <mergeCell ref="C32:I33"/>
    <mergeCell ref="C34:I36"/>
    <mergeCell ref="A32:B33"/>
    <mergeCell ref="A34:B36"/>
    <mergeCell ref="A19:D20"/>
    <mergeCell ref="E19:I20"/>
    <mergeCell ref="A23:I24"/>
    <mergeCell ref="A25:C27"/>
    <mergeCell ref="D25:I27"/>
    <mergeCell ref="A2:I4"/>
    <mergeCell ref="A7:I7"/>
    <mergeCell ref="A10:I12"/>
    <mergeCell ref="A13:I18"/>
    <mergeCell ref="A8:D9"/>
    <mergeCell ref="E8:I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F237-6EFB-4D60-9BF1-CAC8D24C734E}">
  <sheetPr>
    <pageSetUpPr fitToPage="1"/>
  </sheetPr>
  <dimension ref="A1:AX309"/>
  <sheetViews>
    <sheetView tabSelected="1" view="pageBreakPreview" topLeftCell="A52" zoomScaleNormal="80" zoomScaleSheetLayoutView="100" workbookViewId="0">
      <selection activeCell="Z297" sqref="Z297:AF302"/>
    </sheetView>
  </sheetViews>
  <sheetFormatPr defaultColWidth="2.8984375" defaultRowHeight="14.4" x14ac:dyDescent="0.2"/>
  <cols>
    <col min="1" max="1" width="0.8984375" style="7" customWidth="1"/>
    <col min="2" max="45" width="3.19921875" style="7" customWidth="1"/>
    <col min="46" max="16384" width="2.8984375" style="7"/>
  </cols>
  <sheetData>
    <row r="1" spans="2:45" ht="9" customHeight="1" x14ac:dyDescent="0.2">
      <c r="B1" s="83" t="s">
        <v>67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2:45" ht="9" customHeight="1" x14ac:dyDescent="0.2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</row>
    <row r="3" spans="2:45" ht="9" customHeight="1" x14ac:dyDescent="0.2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</row>
    <row r="4" spans="2:45" ht="9" customHeight="1" x14ac:dyDescent="0.2">
      <c r="B4" s="116" t="s">
        <v>54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8"/>
      <c r="U4" s="8"/>
      <c r="V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2:45" ht="9" customHeight="1" x14ac:dyDescent="0.2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8"/>
      <c r="U5" s="8"/>
      <c r="V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2:45" ht="9" customHeight="1" thickBot="1" x14ac:dyDescent="0.25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8"/>
      <c r="U6" s="8"/>
      <c r="V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2:45" ht="6.75" customHeight="1" x14ac:dyDescent="0.2">
      <c r="B7" s="117" t="s">
        <v>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 t="s">
        <v>2</v>
      </c>
      <c r="S7" s="118"/>
      <c r="T7" s="118"/>
      <c r="U7" s="118"/>
      <c r="V7" s="118"/>
      <c r="W7" s="118"/>
      <c r="X7" s="118"/>
      <c r="Y7" s="118"/>
      <c r="Z7" s="118" t="s">
        <v>3</v>
      </c>
      <c r="AA7" s="118"/>
      <c r="AB7" s="118"/>
      <c r="AC7" s="118"/>
      <c r="AD7" s="118"/>
      <c r="AE7" s="118"/>
      <c r="AF7" s="118"/>
      <c r="AG7" s="118"/>
      <c r="AH7" s="118"/>
      <c r="AI7" s="118" t="s">
        <v>4</v>
      </c>
      <c r="AJ7" s="118"/>
      <c r="AK7" s="118"/>
      <c r="AL7" s="118"/>
      <c r="AM7" s="118"/>
      <c r="AN7" s="118"/>
      <c r="AO7" s="118"/>
      <c r="AP7" s="118"/>
      <c r="AQ7" s="118"/>
      <c r="AR7" s="118"/>
      <c r="AS7" s="123"/>
    </row>
    <row r="8" spans="2:45" ht="6.75" customHeight="1" x14ac:dyDescent="0.2"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4"/>
    </row>
    <row r="9" spans="2:45" ht="6.75" customHeight="1" x14ac:dyDescent="0.2">
      <c r="B9" s="119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4"/>
    </row>
    <row r="10" spans="2:45" ht="6.75" customHeight="1" thickBot="1" x14ac:dyDescent="0.25">
      <c r="B10" s="121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5"/>
    </row>
    <row r="11" spans="2:45" ht="6" customHeight="1" x14ac:dyDescent="0.2">
      <c r="B11" s="133" t="s">
        <v>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5"/>
      <c r="R11" s="80"/>
      <c r="S11" s="81"/>
      <c r="T11" s="81"/>
      <c r="U11" s="81"/>
      <c r="V11" s="81"/>
      <c r="W11" s="81"/>
      <c r="X11" s="81" t="s">
        <v>28</v>
      </c>
      <c r="Y11" s="86"/>
      <c r="Z11" s="89">
        <v>13370</v>
      </c>
      <c r="AA11" s="90"/>
      <c r="AB11" s="90"/>
      <c r="AC11" s="90"/>
      <c r="AD11" s="90"/>
      <c r="AE11" s="90"/>
      <c r="AF11" s="90"/>
      <c r="AG11" s="81" t="s">
        <v>27</v>
      </c>
      <c r="AH11" s="86"/>
      <c r="AI11" s="95">
        <f>R11*Z11</f>
        <v>0</v>
      </c>
      <c r="AJ11" s="96"/>
      <c r="AK11" s="96"/>
      <c r="AL11" s="96"/>
      <c r="AM11" s="96"/>
      <c r="AN11" s="96"/>
      <c r="AO11" s="96"/>
      <c r="AP11" s="96"/>
      <c r="AQ11" s="101" t="s">
        <v>27</v>
      </c>
      <c r="AR11" s="101"/>
      <c r="AS11" s="102"/>
    </row>
    <row r="12" spans="2:45" ht="6" customHeight="1" x14ac:dyDescent="0.2">
      <c r="B12" s="13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37"/>
      <c r="R12" s="82"/>
      <c r="S12" s="83"/>
      <c r="T12" s="83"/>
      <c r="U12" s="83"/>
      <c r="V12" s="83"/>
      <c r="W12" s="83"/>
      <c r="X12" s="83"/>
      <c r="Y12" s="87"/>
      <c r="Z12" s="91"/>
      <c r="AA12" s="92"/>
      <c r="AB12" s="92"/>
      <c r="AC12" s="92"/>
      <c r="AD12" s="92"/>
      <c r="AE12" s="92"/>
      <c r="AF12" s="92"/>
      <c r="AG12" s="83"/>
      <c r="AH12" s="87"/>
      <c r="AI12" s="97"/>
      <c r="AJ12" s="98"/>
      <c r="AK12" s="98"/>
      <c r="AL12" s="98"/>
      <c r="AM12" s="98"/>
      <c r="AN12" s="98"/>
      <c r="AO12" s="98"/>
      <c r="AP12" s="98"/>
      <c r="AQ12" s="103"/>
      <c r="AR12" s="103"/>
      <c r="AS12" s="104"/>
    </row>
    <row r="13" spans="2:45" ht="6" customHeight="1" x14ac:dyDescent="0.2">
      <c r="B13" s="13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37"/>
      <c r="R13" s="82"/>
      <c r="S13" s="83"/>
      <c r="T13" s="83"/>
      <c r="U13" s="83"/>
      <c r="V13" s="83"/>
      <c r="W13" s="83"/>
      <c r="X13" s="83"/>
      <c r="Y13" s="87"/>
      <c r="Z13" s="91"/>
      <c r="AA13" s="92"/>
      <c r="AB13" s="92"/>
      <c r="AC13" s="92"/>
      <c r="AD13" s="92"/>
      <c r="AE13" s="92"/>
      <c r="AF13" s="92"/>
      <c r="AG13" s="83"/>
      <c r="AH13" s="87"/>
      <c r="AI13" s="97"/>
      <c r="AJ13" s="98"/>
      <c r="AK13" s="98"/>
      <c r="AL13" s="98"/>
      <c r="AM13" s="98"/>
      <c r="AN13" s="98"/>
      <c r="AO13" s="98"/>
      <c r="AP13" s="98"/>
      <c r="AQ13" s="103"/>
      <c r="AR13" s="103"/>
      <c r="AS13" s="104"/>
    </row>
    <row r="14" spans="2:45" ht="6" customHeight="1" x14ac:dyDescent="0.2">
      <c r="B14" s="13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37"/>
      <c r="R14" s="82"/>
      <c r="S14" s="83"/>
      <c r="T14" s="83"/>
      <c r="U14" s="83"/>
      <c r="V14" s="83"/>
      <c r="W14" s="83"/>
      <c r="X14" s="83"/>
      <c r="Y14" s="87"/>
      <c r="Z14" s="91"/>
      <c r="AA14" s="92"/>
      <c r="AB14" s="92"/>
      <c r="AC14" s="92"/>
      <c r="AD14" s="92"/>
      <c r="AE14" s="92"/>
      <c r="AF14" s="92"/>
      <c r="AG14" s="83"/>
      <c r="AH14" s="87"/>
      <c r="AI14" s="97"/>
      <c r="AJ14" s="98"/>
      <c r="AK14" s="98"/>
      <c r="AL14" s="98"/>
      <c r="AM14" s="98"/>
      <c r="AN14" s="98"/>
      <c r="AO14" s="98"/>
      <c r="AP14" s="98"/>
      <c r="AQ14" s="103"/>
      <c r="AR14" s="103"/>
      <c r="AS14" s="104"/>
    </row>
    <row r="15" spans="2:45" ht="6" customHeight="1" x14ac:dyDescent="0.2">
      <c r="B15" s="13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37"/>
      <c r="R15" s="82"/>
      <c r="S15" s="83"/>
      <c r="T15" s="83"/>
      <c r="U15" s="83"/>
      <c r="V15" s="83"/>
      <c r="W15" s="83"/>
      <c r="X15" s="83"/>
      <c r="Y15" s="87"/>
      <c r="Z15" s="91"/>
      <c r="AA15" s="92"/>
      <c r="AB15" s="92"/>
      <c r="AC15" s="92"/>
      <c r="AD15" s="92"/>
      <c r="AE15" s="92"/>
      <c r="AF15" s="92"/>
      <c r="AG15" s="83"/>
      <c r="AH15" s="87"/>
      <c r="AI15" s="97"/>
      <c r="AJ15" s="98"/>
      <c r="AK15" s="98"/>
      <c r="AL15" s="98"/>
      <c r="AM15" s="98"/>
      <c r="AN15" s="98"/>
      <c r="AO15" s="98"/>
      <c r="AP15" s="98"/>
      <c r="AQ15" s="103"/>
      <c r="AR15" s="103"/>
      <c r="AS15" s="104"/>
    </row>
    <row r="16" spans="2:45" ht="6" customHeight="1" thickBot="1" x14ac:dyDescent="0.25">
      <c r="B16" s="138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  <c r="R16" s="84"/>
      <c r="S16" s="85"/>
      <c r="T16" s="85"/>
      <c r="U16" s="85"/>
      <c r="V16" s="85"/>
      <c r="W16" s="85"/>
      <c r="X16" s="85"/>
      <c r="Y16" s="88"/>
      <c r="Z16" s="93"/>
      <c r="AA16" s="94"/>
      <c r="AB16" s="94"/>
      <c r="AC16" s="94"/>
      <c r="AD16" s="94"/>
      <c r="AE16" s="94"/>
      <c r="AF16" s="94"/>
      <c r="AG16" s="85"/>
      <c r="AH16" s="88"/>
      <c r="AI16" s="99"/>
      <c r="AJ16" s="100"/>
      <c r="AK16" s="100"/>
      <c r="AL16" s="100"/>
      <c r="AM16" s="100"/>
      <c r="AN16" s="100"/>
      <c r="AO16" s="100"/>
      <c r="AP16" s="100"/>
      <c r="AQ16" s="105"/>
      <c r="AR16" s="105"/>
      <c r="AS16" s="106"/>
    </row>
    <row r="17" spans="1:45" ht="6" customHeight="1" x14ac:dyDescent="0.2">
      <c r="B17" s="126" t="s">
        <v>53</v>
      </c>
      <c r="C17" s="81"/>
      <c r="D17" s="81"/>
      <c r="E17" s="81"/>
      <c r="F17" s="81"/>
      <c r="G17" s="81"/>
      <c r="H17" s="81"/>
      <c r="I17" s="81" t="s">
        <v>50</v>
      </c>
      <c r="J17" s="81"/>
      <c r="K17" s="81"/>
      <c r="L17" s="81"/>
      <c r="M17" s="81"/>
      <c r="N17" s="81"/>
      <c r="O17" s="81"/>
      <c r="P17" s="81"/>
      <c r="Q17" s="86"/>
      <c r="R17" s="80"/>
      <c r="S17" s="81"/>
      <c r="T17" s="81"/>
      <c r="U17" s="81"/>
      <c r="V17" s="81"/>
      <c r="W17" s="81"/>
      <c r="X17" s="81" t="s">
        <v>28</v>
      </c>
      <c r="Y17" s="86"/>
      <c r="Z17" s="89">
        <v>12860</v>
      </c>
      <c r="AA17" s="90"/>
      <c r="AB17" s="90"/>
      <c r="AC17" s="90"/>
      <c r="AD17" s="90"/>
      <c r="AE17" s="90"/>
      <c r="AF17" s="90"/>
      <c r="AG17" s="81" t="s">
        <v>27</v>
      </c>
      <c r="AH17" s="86"/>
      <c r="AI17" s="95">
        <f>R17*Z17</f>
        <v>0</v>
      </c>
      <c r="AJ17" s="96"/>
      <c r="AK17" s="96"/>
      <c r="AL17" s="96"/>
      <c r="AM17" s="96"/>
      <c r="AN17" s="96"/>
      <c r="AO17" s="96"/>
      <c r="AP17" s="96"/>
      <c r="AQ17" s="101" t="s">
        <v>27</v>
      </c>
      <c r="AR17" s="101"/>
      <c r="AS17" s="102"/>
    </row>
    <row r="18" spans="1:45" ht="6" customHeight="1" x14ac:dyDescent="0.2">
      <c r="A18" s="20"/>
      <c r="B18" s="127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7"/>
      <c r="R18" s="82"/>
      <c r="S18" s="83"/>
      <c r="T18" s="83"/>
      <c r="U18" s="83"/>
      <c r="V18" s="83"/>
      <c r="W18" s="83"/>
      <c r="X18" s="83"/>
      <c r="Y18" s="87"/>
      <c r="Z18" s="91"/>
      <c r="AA18" s="92"/>
      <c r="AB18" s="92"/>
      <c r="AC18" s="92"/>
      <c r="AD18" s="92"/>
      <c r="AE18" s="92"/>
      <c r="AF18" s="92"/>
      <c r="AG18" s="83"/>
      <c r="AH18" s="87"/>
      <c r="AI18" s="97"/>
      <c r="AJ18" s="98"/>
      <c r="AK18" s="98"/>
      <c r="AL18" s="98"/>
      <c r="AM18" s="98"/>
      <c r="AN18" s="98"/>
      <c r="AO18" s="98"/>
      <c r="AP18" s="98"/>
      <c r="AQ18" s="103"/>
      <c r="AR18" s="103"/>
      <c r="AS18" s="104"/>
    </row>
    <row r="19" spans="1:45" ht="6" customHeight="1" x14ac:dyDescent="0.2">
      <c r="A19" s="20"/>
      <c r="B19" s="127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7"/>
      <c r="R19" s="82"/>
      <c r="S19" s="83"/>
      <c r="T19" s="83"/>
      <c r="U19" s="83"/>
      <c r="V19" s="83"/>
      <c r="W19" s="83"/>
      <c r="X19" s="83"/>
      <c r="Y19" s="87"/>
      <c r="Z19" s="91"/>
      <c r="AA19" s="92"/>
      <c r="AB19" s="92"/>
      <c r="AC19" s="92"/>
      <c r="AD19" s="92"/>
      <c r="AE19" s="92"/>
      <c r="AF19" s="92"/>
      <c r="AG19" s="83"/>
      <c r="AH19" s="87"/>
      <c r="AI19" s="97"/>
      <c r="AJ19" s="98"/>
      <c r="AK19" s="98"/>
      <c r="AL19" s="98"/>
      <c r="AM19" s="98"/>
      <c r="AN19" s="98"/>
      <c r="AO19" s="98"/>
      <c r="AP19" s="98"/>
      <c r="AQ19" s="103"/>
      <c r="AR19" s="103"/>
      <c r="AS19" s="104"/>
    </row>
    <row r="20" spans="1:45" ht="6" customHeight="1" x14ac:dyDescent="0.2">
      <c r="A20" s="20"/>
      <c r="B20" s="127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7"/>
      <c r="R20" s="82"/>
      <c r="S20" s="83"/>
      <c r="T20" s="83"/>
      <c r="U20" s="83"/>
      <c r="V20" s="83"/>
      <c r="W20" s="83"/>
      <c r="X20" s="83"/>
      <c r="Y20" s="87"/>
      <c r="Z20" s="91"/>
      <c r="AA20" s="92"/>
      <c r="AB20" s="92"/>
      <c r="AC20" s="92"/>
      <c r="AD20" s="92"/>
      <c r="AE20" s="92"/>
      <c r="AF20" s="92"/>
      <c r="AG20" s="83"/>
      <c r="AH20" s="87"/>
      <c r="AI20" s="97"/>
      <c r="AJ20" s="98"/>
      <c r="AK20" s="98"/>
      <c r="AL20" s="98"/>
      <c r="AM20" s="98"/>
      <c r="AN20" s="98"/>
      <c r="AO20" s="98"/>
      <c r="AP20" s="98"/>
      <c r="AQ20" s="103"/>
      <c r="AR20" s="103"/>
      <c r="AS20" s="104"/>
    </row>
    <row r="21" spans="1:45" ht="6" customHeight="1" x14ac:dyDescent="0.2">
      <c r="A21" s="20"/>
      <c r="B21" s="127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7"/>
      <c r="R21" s="82"/>
      <c r="S21" s="83"/>
      <c r="T21" s="83"/>
      <c r="U21" s="83"/>
      <c r="V21" s="83"/>
      <c r="W21" s="83"/>
      <c r="X21" s="83"/>
      <c r="Y21" s="87"/>
      <c r="Z21" s="91"/>
      <c r="AA21" s="92"/>
      <c r="AB21" s="92"/>
      <c r="AC21" s="92"/>
      <c r="AD21" s="92"/>
      <c r="AE21" s="92"/>
      <c r="AF21" s="92"/>
      <c r="AG21" s="83"/>
      <c r="AH21" s="87"/>
      <c r="AI21" s="97"/>
      <c r="AJ21" s="98"/>
      <c r="AK21" s="98"/>
      <c r="AL21" s="98"/>
      <c r="AM21" s="98"/>
      <c r="AN21" s="98"/>
      <c r="AO21" s="98"/>
      <c r="AP21" s="98"/>
      <c r="AQ21" s="103"/>
      <c r="AR21" s="103"/>
      <c r="AS21" s="104"/>
    </row>
    <row r="22" spans="1:45" ht="6" customHeight="1" thickBot="1" x14ac:dyDescent="0.25">
      <c r="A22" s="20"/>
      <c r="B22" s="127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7"/>
      <c r="R22" s="84"/>
      <c r="S22" s="85"/>
      <c r="T22" s="85"/>
      <c r="U22" s="85"/>
      <c r="V22" s="85"/>
      <c r="W22" s="85"/>
      <c r="X22" s="85"/>
      <c r="Y22" s="88"/>
      <c r="Z22" s="93"/>
      <c r="AA22" s="94"/>
      <c r="AB22" s="94"/>
      <c r="AC22" s="94"/>
      <c r="AD22" s="94"/>
      <c r="AE22" s="94"/>
      <c r="AF22" s="94"/>
      <c r="AG22" s="85"/>
      <c r="AH22" s="88"/>
      <c r="AI22" s="99"/>
      <c r="AJ22" s="100"/>
      <c r="AK22" s="100"/>
      <c r="AL22" s="100"/>
      <c r="AM22" s="100"/>
      <c r="AN22" s="100"/>
      <c r="AO22" s="100"/>
      <c r="AP22" s="100"/>
      <c r="AQ22" s="105"/>
      <c r="AR22" s="105"/>
      <c r="AS22" s="106"/>
    </row>
    <row r="23" spans="1:45" ht="6" customHeight="1" x14ac:dyDescent="0.2">
      <c r="A23" s="20"/>
      <c r="B23" s="127"/>
      <c r="C23" s="83"/>
      <c r="D23" s="83"/>
      <c r="E23" s="83"/>
      <c r="F23" s="83"/>
      <c r="G23" s="83"/>
      <c r="H23" s="83"/>
      <c r="I23" s="129" t="s">
        <v>75</v>
      </c>
      <c r="J23" s="129"/>
      <c r="K23" s="129"/>
      <c r="L23" s="129"/>
      <c r="M23" s="129"/>
      <c r="N23" s="129"/>
      <c r="O23" s="129"/>
      <c r="P23" s="129"/>
      <c r="Q23" s="130"/>
      <c r="R23" s="80"/>
      <c r="S23" s="81"/>
      <c r="T23" s="81"/>
      <c r="U23" s="81"/>
      <c r="V23" s="81"/>
      <c r="W23" s="81"/>
      <c r="X23" s="81" t="s">
        <v>28</v>
      </c>
      <c r="Y23" s="86"/>
      <c r="Z23" s="89">
        <v>10550</v>
      </c>
      <c r="AA23" s="90"/>
      <c r="AB23" s="90"/>
      <c r="AC23" s="90"/>
      <c r="AD23" s="90"/>
      <c r="AE23" s="90"/>
      <c r="AF23" s="90"/>
      <c r="AG23" s="81" t="s">
        <v>27</v>
      </c>
      <c r="AH23" s="86"/>
      <c r="AI23" s="95">
        <f>R23*Z23</f>
        <v>0</v>
      </c>
      <c r="AJ23" s="96"/>
      <c r="AK23" s="96"/>
      <c r="AL23" s="96"/>
      <c r="AM23" s="96"/>
      <c r="AN23" s="96"/>
      <c r="AO23" s="96"/>
      <c r="AP23" s="96"/>
      <c r="AQ23" s="101" t="s">
        <v>27</v>
      </c>
      <c r="AR23" s="101"/>
      <c r="AS23" s="102"/>
    </row>
    <row r="24" spans="1:45" ht="6" customHeight="1" x14ac:dyDescent="0.2">
      <c r="A24" s="20"/>
      <c r="B24" s="127"/>
      <c r="C24" s="83"/>
      <c r="D24" s="83"/>
      <c r="E24" s="83"/>
      <c r="F24" s="83"/>
      <c r="G24" s="83"/>
      <c r="H24" s="83"/>
      <c r="I24" s="131"/>
      <c r="J24" s="131"/>
      <c r="K24" s="131"/>
      <c r="L24" s="131"/>
      <c r="M24" s="131"/>
      <c r="N24" s="131"/>
      <c r="O24" s="131"/>
      <c r="P24" s="131"/>
      <c r="Q24" s="132"/>
      <c r="R24" s="82"/>
      <c r="S24" s="83"/>
      <c r="T24" s="83"/>
      <c r="U24" s="83"/>
      <c r="V24" s="83"/>
      <c r="W24" s="83"/>
      <c r="X24" s="83"/>
      <c r="Y24" s="87"/>
      <c r="Z24" s="91"/>
      <c r="AA24" s="92"/>
      <c r="AB24" s="92"/>
      <c r="AC24" s="92"/>
      <c r="AD24" s="92"/>
      <c r="AE24" s="92"/>
      <c r="AF24" s="92"/>
      <c r="AG24" s="83"/>
      <c r="AH24" s="87"/>
      <c r="AI24" s="97"/>
      <c r="AJ24" s="98"/>
      <c r="AK24" s="98"/>
      <c r="AL24" s="98"/>
      <c r="AM24" s="98"/>
      <c r="AN24" s="98"/>
      <c r="AO24" s="98"/>
      <c r="AP24" s="98"/>
      <c r="AQ24" s="103"/>
      <c r="AR24" s="103"/>
      <c r="AS24" s="104"/>
    </row>
    <row r="25" spans="1:45" ht="6" customHeight="1" x14ac:dyDescent="0.2">
      <c r="A25" s="20"/>
      <c r="B25" s="127"/>
      <c r="C25" s="83"/>
      <c r="D25" s="83"/>
      <c r="E25" s="83"/>
      <c r="F25" s="83"/>
      <c r="G25" s="83"/>
      <c r="H25" s="83"/>
      <c r="I25" s="131"/>
      <c r="J25" s="131"/>
      <c r="K25" s="131"/>
      <c r="L25" s="131"/>
      <c r="M25" s="131"/>
      <c r="N25" s="131"/>
      <c r="O25" s="131"/>
      <c r="P25" s="131"/>
      <c r="Q25" s="132"/>
      <c r="R25" s="82"/>
      <c r="S25" s="83"/>
      <c r="T25" s="83"/>
      <c r="U25" s="83"/>
      <c r="V25" s="83"/>
      <c r="W25" s="83"/>
      <c r="X25" s="83"/>
      <c r="Y25" s="87"/>
      <c r="Z25" s="91"/>
      <c r="AA25" s="92"/>
      <c r="AB25" s="92"/>
      <c r="AC25" s="92"/>
      <c r="AD25" s="92"/>
      <c r="AE25" s="92"/>
      <c r="AF25" s="92"/>
      <c r="AG25" s="83"/>
      <c r="AH25" s="87"/>
      <c r="AI25" s="97"/>
      <c r="AJ25" s="98"/>
      <c r="AK25" s="98"/>
      <c r="AL25" s="98"/>
      <c r="AM25" s="98"/>
      <c r="AN25" s="98"/>
      <c r="AO25" s="98"/>
      <c r="AP25" s="98"/>
      <c r="AQ25" s="103"/>
      <c r="AR25" s="103"/>
      <c r="AS25" s="104"/>
    </row>
    <row r="26" spans="1:45" ht="6" customHeight="1" x14ac:dyDescent="0.2">
      <c r="A26" s="20"/>
      <c r="B26" s="127"/>
      <c r="C26" s="83"/>
      <c r="D26" s="83"/>
      <c r="E26" s="83"/>
      <c r="F26" s="83"/>
      <c r="G26" s="83"/>
      <c r="H26" s="83"/>
      <c r="I26" s="131"/>
      <c r="J26" s="131"/>
      <c r="K26" s="131"/>
      <c r="L26" s="131"/>
      <c r="M26" s="131"/>
      <c r="N26" s="131"/>
      <c r="O26" s="131"/>
      <c r="P26" s="131"/>
      <c r="Q26" s="132"/>
      <c r="R26" s="82"/>
      <c r="S26" s="83"/>
      <c r="T26" s="83"/>
      <c r="U26" s="83"/>
      <c r="V26" s="83"/>
      <c r="W26" s="83"/>
      <c r="X26" s="83"/>
      <c r="Y26" s="87"/>
      <c r="Z26" s="91"/>
      <c r="AA26" s="92"/>
      <c r="AB26" s="92"/>
      <c r="AC26" s="92"/>
      <c r="AD26" s="92"/>
      <c r="AE26" s="92"/>
      <c r="AF26" s="92"/>
      <c r="AG26" s="83"/>
      <c r="AH26" s="87"/>
      <c r="AI26" s="97"/>
      <c r="AJ26" s="98"/>
      <c r="AK26" s="98"/>
      <c r="AL26" s="98"/>
      <c r="AM26" s="98"/>
      <c r="AN26" s="98"/>
      <c r="AO26" s="98"/>
      <c r="AP26" s="98"/>
      <c r="AQ26" s="103"/>
      <c r="AR26" s="103"/>
      <c r="AS26" s="104"/>
    </row>
    <row r="27" spans="1:45" ht="6" customHeight="1" x14ac:dyDescent="0.2">
      <c r="A27" s="20"/>
      <c r="B27" s="127"/>
      <c r="C27" s="83"/>
      <c r="D27" s="83"/>
      <c r="E27" s="83"/>
      <c r="F27" s="83"/>
      <c r="G27" s="83"/>
      <c r="H27" s="83"/>
      <c r="I27" s="131"/>
      <c r="J27" s="131"/>
      <c r="K27" s="131"/>
      <c r="L27" s="131"/>
      <c r="M27" s="131"/>
      <c r="N27" s="131"/>
      <c r="O27" s="131"/>
      <c r="P27" s="131"/>
      <c r="Q27" s="132"/>
      <c r="R27" s="82"/>
      <c r="S27" s="83"/>
      <c r="T27" s="83"/>
      <c r="U27" s="83"/>
      <c r="V27" s="83"/>
      <c r="W27" s="83"/>
      <c r="X27" s="83"/>
      <c r="Y27" s="87"/>
      <c r="Z27" s="91"/>
      <c r="AA27" s="92"/>
      <c r="AB27" s="92"/>
      <c r="AC27" s="92"/>
      <c r="AD27" s="92"/>
      <c r="AE27" s="92"/>
      <c r="AF27" s="92"/>
      <c r="AG27" s="83"/>
      <c r="AH27" s="87"/>
      <c r="AI27" s="97"/>
      <c r="AJ27" s="98"/>
      <c r="AK27" s="98"/>
      <c r="AL27" s="98"/>
      <c r="AM27" s="98"/>
      <c r="AN27" s="98"/>
      <c r="AO27" s="98"/>
      <c r="AP27" s="98"/>
      <c r="AQ27" s="103"/>
      <c r="AR27" s="103"/>
      <c r="AS27" s="104"/>
    </row>
    <row r="28" spans="1:45" ht="6" customHeight="1" thickBot="1" x14ac:dyDescent="0.25">
      <c r="A28" s="20"/>
      <c r="B28" s="128"/>
      <c r="C28" s="85"/>
      <c r="D28" s="85"/>
      <c r="E28" s="85"/>
      <c r="F28" s="85"/>
      <c r="G28" s="85"/>
      <c r="H28" s="85"/>
      <c r="I28" s="131"/>
      <c r="J28" s="131"/>
      <c r="K28" s="131"/>
      <c r="L28" s="131"/>
      <c r="M28" s="131"/>
      <c r="N28" s="131"/>
      <c r="O28" s="131"/>
      <c r="P28" s="131"/>
      <c r="Q28" s="132"/>
      <c r="R28" s="84"/>
      <c r="S28" s="85"/>
      <c r="T28" s="85"/>
      <c r="U28" s="85"/>
      <c r="V28" s="85"/>
      <c r="W28" s="85"/>
      <c r="X28" s="85"/>
      <c r="Y28" s="88"/>
      <c r="Z28" s="93"/>
      <c r="AA28" s="94"/>
      <c r="AB28" s="94"/>
      <c r="AC28" s="94"/>
      <c r="AD28" s="94"/>
      <c r="AE28" s="94"/>
      <c r="AF28" s="94"/>
      <c r="AG28" s="85"/>
      <c r="AH28" s="88"/>
      <c r="AI28" s="99"/>
      <c r="AJ28" s="100"/>
      <c r="AK28" s="100"/>
      <c r="AL28" s="100"/>
      <c r="AM28" s="100"/>
      <c r="AN28" s="100"/>
      <c r="AO28" s="100"/>
      <c r="AP28" s="100"/>
      <c r="AQ28" s="105"/>
      <c r="AR28" s="105"/>
      <c r="AS28" s="106"/>
    </row>
    <row r="29" spans="1:45" ht="6" customHeight="1" x14ac:dyDescent="0.2">
      <c r="B29" s="126" t="s">
        <v>52</v>
      </c>
      <c r="C29" s="81"/>
      <c r="D29" s="81"/>
      <c r="E29" s="81"/>
      <c r="F29" s="81"/>
      <c r="G29" s="81"/>
      <c r="H29" s="81"/>
      <c r="I29" s="81" t="s">
        <v>50</v>
      </c>
      <c r="J29" s="81"/>
      <c r="K29" s="81"/>
      <c r="L29" s="81"/>
      <c r="M29" s="81"/>
      <c r="N29" s="81"/>
      <c r="O29" s="81"/>
      <c r="P29" s="81"/>
      <c r="Q29" s="86"/>
      <c r="R29" s="80"/>
      <c r="S29" s="81"/>
      <c r="T29" s="81"/>
      <c r="U29" s="81"/>
      <c r="V29" s="81"/>
      <c r="W29" s="81"/>
      <c r="X29" s="81" t="s">
        <v>28</v>
      </c>
      <c r="Y29" s="86"/>
      <c r="Z29" s="89">
        <v>9200</v>
      </c>
      <c r="AA29" s="90"/>
      <c r="AB29" s="90"/>
      <c r="AC29" s="90"/>
      <c r="AD29" s="90"/>
      <c r="AE29" s="90"/>
      <c r="AF29" s="90"/>
      <c r="AG29" s="81" t="s">
        <v>27</v>
      </c>
      <c r="AH29" s="86"/>
      <c r="AI29" s="95">
        <f>R29*Z29</f>
        <v>0</v>
      </c>
      <c r="AJ29" s="96"/>
      <c r="AK29" s="96"/>
      <c r="AL29" s="96"/>
      <c r="AM29" s="96"/>
      <c r="AN29" s="96"/>
      <c r="AO29" s="96"/>
      <c r="AP29" s="96"/>
      <c r="AQ29" s="101" t="s">
        <v>27</v>
      </c>
      <c r="AR29" s="101"/>
      <c r="AS29" s="102"/>
    </row>
    <row r="30" spans="1:45" ht="6" customHeight="1" x14ac:dyDescent="0.2">
      <c r="B30" s="127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7"/>
      <c r="R30" s="82"/>
      <c r="S30" s="83"/>
      <c r="T30" s="83"/>
      <c r="U30" s="83"/>
      <c r="V30" s="83"/>
      <c r="W30" s="83"/>
      <c r="X30" s="83"/>
      <c r="Y30" s="87"/>
      <c r="Z30" s="91"/>
      <c r="AA30" s="92"/>
      <c r="AB30" s="92"/>
      <c r="AC30" s="92"/>
      <c r="AD30" s="92"/>
      <c r="AE30" s="92"/>
      <c r="AF30" s="92"/>
      <c r="AG30" s="83"/>
      <c r="AH30" s="87"/>
      <c r="AI30" s="97"/>
      <c r="AJ30" s="98"/>
      <c r="AK30" s="98"/>
      <c r="AL30" s="98"/>
      <c r="AM30" s="98"/>
      <c r="AN30" s="98"/>
      <c r="AO30" s="98"/>
      <c r="AP30" s="98"/>
      <c r="AQ30" s="103"/>
      <c r="AR30" s="103"/>
      <c r="AS30" s="104"/>
    </row>
    <row r="31" spans="1:45" ht="6" customHeight="1" x14ac:dyDescent="0.2">
      <c r="B31" s="127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7"/>
      <c r="R31" s="82"/>
      <c r="S31" s="83"/>
      <c r="T31" s="83"/>
      <c r="U31" s="83"/>
      <c r="V31" s="83"/>
      <c r="W31" s="83"/>
      <c r="X31" s="83"/>
      <c r="Y31" s="87"/>
      <c r="Z31" s="91"/>
      <c r="AA31" s="92"/>
      <c r="AB31" s="92"/>
      <c r="AC31" s="92"/>
      <c r="AD31" s="92"/>
      <c r="AE31" s="92"/>
      <c r="AF31" s="92"/>
      <c r="AG31" s="83"/>
      <c r="AH31" s="87"/>
      <c r="AI31" s="97"/>
      <c r="AJ31" s="98"/>
      <c r="AK31" s="98"/>
      <c r="AL31" s="98"/>
      <c r="AM31" s="98"/>
      <c r="AN31" s="98"/>
      <c r="AO31" s="98"/>
      <c r="AP31" s="98"/>
      <c r="AQ31" s="103"/>
      <c r="AR31" s="103"/>
      <c r="AS31" s="104"/>
    </row>
    <row r="32" spans="1:45" ht="6" customHeight="1" x14ac:dyDescent="0.2">
      <c r="B32" s="127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7"/>
      <c r="R32" s="82"/>
      <c r="S32" s="83"/>
      <c r="T32" s="83"/>
      <c r="U32" s="83"/>
      <c r="V32" s="83"/>
      <c r="W32" s="83"/>
      <c r="X32" s="83"/>
      <c r="Y32" s="87"/>
      <c r="Z32" s="91"/>
      <c r="AA32" s="92"/>
      <c r="AB32" s="92"/>
      <c r="AC32" s="92"/>
      <c r="AD32" s="92"/>
      <c r="AE32" s="92"/>
      <c r="AF32" s="92"/>
      <c r="AG32" s="83"/>
      <c r="AH32" s="87"/>
      <c r="AI32" s="97"/>
      <c r="AJ32" s="98"/>
      <c r="AK32" s="98"/>
      <c r="AL32" s="98"/>
      <c r="AM32" s="98"/>
      <c r="AN32" s="98"/>
      <c r="AO32" s="98"/>
      <c r="AP32" s="98"/>
      <c r="AQ32" s="103"/>
      <c r="AR32" s="103"/>
      <c r="AS32" s="104"/>
    </row>
    <row r="33" spans="1:45" ht="6" customHeight="1" x14ac:dyDescent="0.2">
      <c r="B33" s="127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7"/>
      <c r="R33" s="82"/>
      <c r="S33" s="83"/>
      <c r="T33" s="83"/>
      <c r="U33" s="83"/>
      <c r="V33" s="83"/>
      <c r="W33" s="83"/>
      <c r="X33" s="83"/>
      <c r="Y33" s="87"/>
      <c r="Z33" s="91"/>
      <c r="AA33" s="92"/>
      <c r="AB33" s="92"/>
      <c r="AC33" s="92"/>
      <c r="AD33" s="92"/>
      <c r="AE33" s="92"/>
      <c r="AF33" s="92"/>
      <c r="AG33" s="83"/>
      <c r="AH33" s="87"/>
      <c r="AI33" s="97"/>
      <c r="AJ33" s="98"/>
      <c r="AK33" s="98"/>
      <c r="AL33" s="98"/>
      <c r="AM33" s="98"/>
      <c r="AN33" s="98"/>
      <c r="AO33" s="98"/>
      <c r="AP33" s="98"/>
      <c r="AQ33" s="103"/>
      <c r="AR33" s="103"/>
      <c r="AS33" s="104"/>
    </row>
    <row r="34" spans="1:45" ht="6" customHeight="1" thickBot="1" x14ac:dyDescent="0.25">
      <c r="B34" s="127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7"/>
      <c r="R34" s="84"/>
      <c r="S34" s="85"/>
      <c r="T34" s="85"/>
      <c r="U34" s="85"/>
      <c r="V34" s="85"/>
      <c r="W34" s="85"/>
      <c r="X34" s="85"/>
      <c r="Y34" s="88"/>
      <c r="Z34" s="93"/>
      <c r="AA34" s="94"/>
      <c r="AB34" s="94"/>
      <c r="AC34" s="94"/>
      <c r="AD34" s="94"/>
      <c r="AE34" s="94"/>
      <c r="AF34" s="94"/>
      <c r="AG34" s="85"/>
      <c r="AH34" s="88"/>
      <c r="AI34" s="99"/>
      <c r="AJ34" s="100"/>
      <c r="AK34" s="100"/>
      <c r="AL34" s="100"/>
      <c r="AM34" s="100"/>
      <c r="AN34" s="100"/>
      <c r="AO34" s="100"/>
      <c r="AP34" s="100"/>
      <c r="AQ34" s="105"/>
      <c r="AR34" s="105"/>
      <c r="AS34" s="106"/>
    </row>
    <row r="35" spans="1:45" ht="6" customHeight="1" x14ac:dyDescent="0.2">
      <c r="B35" s="127"/>
      <c r="C35" s="83"/>
      <c r="D35" s="83"/>
      <c r="E35" s="83"/>
      <c r="F35" s="83"/>
      <c r="G35" s="83"/>
      <c r="H35" s="83"/>
      <c r="I35" s="81" t="s">
        <v>48</v>
      </c>
      <c r="J35" s="81"/>
      <c r="K35" s="81"/>
      <c r="L35" s="81"/>
      <c r="M35" s="81"/>
      <c r="N35" s="81"/>
      <c r="O35" s="81"/>
      <c r="P35" s="81"/>
      <c r="Q35" s="86"/>
      <c r="R35" s="80"/>
      <c r="S35" s="81"/>
      <c r="T35" s="81"/>
      <c r="U35" s="81"/>
      <c r="V35" s="81"/>
      <c r="W35" s="81"/>
      <c r="X35" s="81" t="s">
        <v>28</v>
      </c>
      <c r="Y35" s="86"/>
      <c r="Z35" s="89">
        <v>6890</v>
      </c>
      <c r="AA35" s="90"/>
      <c r="AB35" s="90"/>
      <c r="AC35" s="90"/>
      <c r="AD35" s="90"/>
      <c r="AE35" s="90"/>
      <c r="AF35" s="90"/>
      <c r="AG35" s="81" t="s">
        <v>27</v>
      </c>
      <c r="AH35" s="86"/>
      <c r="AI35" s="95">
        <f>R35*Z35</f>
        <v>0</v>
      </c>
      <c r="AJ35" s="96"/>
      <c r="AK35" s="96"/>
      <c r="AL35" s="96"/>
      <c r="AM35" s="96"/>
      <c r="AN35" s="96"/>
      <c r="AO35" s="96"/>
      <c r="AP35" s="96"/>
      <c r="AQ35" s="101" t="s">
        <v>27</v>
      </c>
      <c r="AR35" s="101"/>
      <c r="AS35" s="102"/>
    </row>
    <row r="36" spans="1:45" ht="6" customHeight="1" x14ac:dyDescent="0.2">
      <c r="B36" s="127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7"/>
      <c r="R36" s="82"/>
      <c r="S36" s="83"/>
      <c r="T36" s="83"/>
      <c r="U36" s="83"/>
      <c r="V36" s="83"/>
      <c r="W36" s="83"/>
      <c r="X36" s="83"/>
      <c r="Y36" s="87"/>
      <c r="Z36" s="91"/>
      <c r="AA36" s="92"/>
      <c r="AB36" s="92"/>
      <c r="AC36" s="92"/>
      <c r="AD36" s="92"/>
      <c r="AE36" s="92"/>
      <c r="AF36" s="92"/>
      <c r="AG36" s="83"/>
      <c r="AH36" s="87"/>
      <c r="AI36" s="97"/>
      <c r="AJ36" s="98"/>
      <c r="AK36" s="98"/>
      <c r="AL36" s="98"/>
      <c r="AM36" s="98"/>
      <c r="AN36" s="98"/>
      <c r="AO36" s="98"/>
      <c r="AP36" s="98"/>
      <c r="AQ36" s="103"/>
      <c r="AR36" s="103"/>
      <c r="AS36" s="104"/>
    </row>
    <row r="37" spans="1:45" ht="6" customHeight="1" x14ac:dyDescent="0.2">
      <c r="B37" s="127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7"/>
      <c r="R37" s="82"/>
      <c r="S37" s="83"/>
      <c r="T37" s="83"/>
      <c r="U37" s="83"/>
      <c r="V37" s="83"/>
      <c r="W37" s="83"/>
      <c r="X37" s="83"/>
      <c r="Y37" s="87"/>
      <c r="Z37" s="91"/>
      <c r="AA37" s="92"/>
      <c r="AB37" s="92"/>
      <c r="AC37" s="92"/>
      <c r="AD37" s="92"/>
      <c r="AE37" s="92"/>
      <c r="AF37" s="92"/>
      <c r="AG37" s="83"/>
      <c r="AH37" s="87"/>
      <c r="AI37" s="97"/>
      <c r="AJ37" s="98"/>
      <c r="AK37" s="98"/>
      <c r="AL37" s="98"/>
      <c r="AM37" s="98"/>
      <c r="AN37" s="98"/>
      <c r="AO37" s="98"/>
      <c r="AP37" s="98"/>
      <c r="AQ37" s="103"/>
      <c r="AR37" s="103"/>
      <c r="AS37" s="104"/>
    </row>
    <row r="38" spans="1:45" ht="6" customHeight="1" x14ac:dyDescent="0.2">
      <c r="B38" s="127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7"/>
      <c r="R38" s="82"/>
      <c r="S38" s="83"/>
      <c r="T38" s="83"/>
      <c r="U38" s="83"/>
      <c r="V38" s="83"/>
      <c r="W38" s="83"/>
      <c r="X38" s="83"/>
      <c r="Y38" s="87"/>
      <c r="Z38" s="91"/>
      <c r="AA38" s="92"/>
      <c r="AB38" s="92"/>
      <c r="AC38" s="92"/>
      <c r="AD38" s="92"/>
      <c r="AE38" s="92"/>
      <c r="AF38" s="92"/>
      <c r="AG38" s="83"/>
      <c r="AH38" s="87"/>
      <c r="AI38" s="97"/>
      <c r="AJ38" s="98"/>
      <c r="AK38" s="98"/>
      <c r="AL38" s="98"/>
      <c r="AM38" s="98"/>
      <c r="AN38" s="98"/>
      <c r="AO38" s="98"/>
      <c r="AP38" s="98"/>
      <c r="AQ38" s="103"/>
      <c r="AR38" s="103"/>
      <c r="AS38" s="104"/>
    </row>
    <row r="39" spans="1:45" ht="6" customHeight="1" x14ac:dyDescent="0.2">
      <c r="B39" s="127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7"/>
      <c r="R39" s="82"/>
      <c r="S39" s="83"/>
      <c r="T39" s="83"/>
      <c r="U39" s="83"/>
      <c r="V39" s="83"/>
      <c r="W39" s="83"/>
      <c r="X39" s="83"/>
      <c r="Y39" s="87"/>
      <c r="Z39" s="91"/>
      <c r="AA39" s="92"/>
      <c r="AB39" s="92"/>
      <c r="AC39" s="92"/>
      <c r="AD39" s="92"/>
      <c r="AE39" s="92"/>
      <c r="AF39" s="92"/>
      <c r="AG39" s="83"/>
      <c r="AH39" s="87"/>
      <c r="AI39" s="97"/>
      <c r="AJ39" s="98"/>
      <c r="AK39" s="98"/>
      <c r="AL39" s="98"/>
      <c r="AM39" s="98"/>
      <c r="AN39" s="98"/>
      <c r="AO39" s="98"/>
      <c r="AP39" s="98"/>
      <c r="AQ39" s="103"/>
      <c r="AR39" s="103"/>
      <c r="AS39" s="104"/>
    </row>
    <row r="40" spans="1:45" ht="6" customHeight="1" thickBot="1" x14ac:dyDescent="0.25">
      <c r="B40" s="12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8"/>
      <c r="R40" s="84"/>
      <c r="S40" s="85"/>
      <c r="T40" s="85"/>
      <c r="U40" s="85"/>
      <c r="V40" s="85"/>
      <c r="W40" s="85"/>
      <c r="X40" s="85"/>
      <c r="Y40" s="88"/>
      <c r="Z40" s="93"/>
      <c r="AA40" s="94"/>
      <c r="AB40" s="94"/>
      <c r="AC40" s="94"/>
      <c r="AD40" s="94"/>
      <c r="AE40" s="94"/>
      <c r="AF40" s="94"/>
      <c r="AG40" s="85"/>
      <c r="AH40" s="88"/>
      <c r="AI40" s="99"/>
      <c r="AJ40" s="100"/>
      <c r="AK40" s="100"/>
      <c r="AL40" s="100"/>
      <c r="AM40" s="100"/>
      <c r="AN40" s="100"/>
      <c r="AO40" s="100"/>
      <c r="AP40" s="100"/>
      <c r="AQ40" s="105"/>
      <c r="AR40" s="105"/>
      <c r="AS40" s="106"/>
    </row>
    <row r="41" spans="1:45" ht="6" customHeight="1" x14ac:dyDescent="0.2">
      <c r="B41" s="126" t="s">
        <v>51</v>
      </c>
      <c r="C41" s="81"/>
      <c r="D41" s="81"/>
      <c r="E41" s="81"/>
      <c r="F41" s="81"/>
      <c r="G41" s="81"/>
      <c r="H41" s="81"/>
      <c r="I41" s="81" t="s">
        <v>50</v>
      </c>
      <c r="J41" s="81"/>
      <c r="K41" s="81"/>
      <c r="L41" s="81"/>
      <c r="M41" s="81"/>
      <c r="N41" s="81"/>
      <c r="O41" s="81"/>
      <c r="P41" s="81"/>
      <c r="Q41" s="86"/>
      <c r="R41" s="80"/>
      <c r="S41" s="81"/>
      <c r="T41" s="81"/>
      <c r="U41" s="81"/>
      <c r="V41" s="81"/>
      <c r="W41" s="81"/>
      <c r="X41" s="81" t="s">
        <v>28</v>
      </c>
      <c r="Y41" s="86"/>
      <c r="Z41" s="89">
        <v>9200</v>
      </c>
      <c r="AA41" s="90"/>
      <c r="AB41" s="90"/>
      <c r="AC41" s="90"/>
      <c r="AD41" s="90"/>
      <c r="AE41" s="90"/>
      <c r="AF41" s="90"/>
      <c r="AG41" s="81" t="s">
        <v>27</v>
      </c>
      <c r="AH41" s="86"/>
      <c r="AI41" s="95">
        <f>R41*Z41</f>
        <v>0</v>
      </c>
      <c r="AJ41" s="96"/>
      <c r="AK41" s="96"/>
      <c r="AL41" s="96"/>
      <c r="AM41" s="96"/>
      <c r="AN41" s="96"/>
      <c r="AO41" s="96"/>
      <c r="AP41" s="96"/>
      <c r="AQ41" s="101" t="s">
        <v>27</v>
      </c>
      <c r="AR41" s="101"/>
      <c r="AS41" s="102"/>
    </row>
    <row r="42" spans="1:45" ht="6" customHeight="1" x14ac:dyDescent="0.2">
      <c r="B42" s="127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7"/>
      <c r="R42" s="82"/>
      <c r="S42" s="83"/>
      <c r="T42" s="83"/>
      <c r="U42" s="83"/>
      <c r="V42" s="83"/>
      <c r="W42" s="83"/>
      <c r="X42" s="83"/>
      <c r="Y42" s="87"/>
      <c r="Z42" s="91"/>
      <c r="AA42" s="92"/>
      <c r="AB42" s="92"/>
      <c r="AC42" s="92"/>
      <c r="AD42" s="92"/>
      <c r="AE42" s="92"/>
      <c r="AF42" s="92"/>
      <c r="AG42" s="83"/>
      <c r="AH42" s="87"/>
      <c r="AI42" s="97"/>
      <c r="AJ42" s="98"/>
      <c r="AK42" s="98"/>
      <c r="AL42" s="98"/>
      <c r="AM42" s="98"/>
      <c r="AN42" s="98"/>
      <c r="AO42" s="98"/>
      <c r="AP42" s="98"/>
      <c r="AQ42" s="103"/>
      <c r="AR42" s="103"/>
      <c r="AS42" s="104"/>
    </row>
    <row r="43" spans="1:45" ht="6" customHeight="1" x14ac:dyDescent="0.2">
      <c r="B43" s="127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7"/>
      <c r="R43" s="82"/>
      <c r="S43" s="83"/>
      <c r="T43" s="83"/>
      <c r="U43" s="83"/>
      <c r="V43" s="83"/>
      <c r="W43" s="83"/>
      <c r="X43" s="83"/>
      <c r="Y43" s="87"/>
      <c r="Z43" s="91"/>
      <c r="AA43" s="92"/>
      <c r="AB43" s="92"/>
      <c r="AC43" s="92"/>
      <c r="AD43" s="92"/>
      <c r="AE43" s="92"/>
      <c r="AF43" s="92"/>
      <c r="AG43" s="83"/>
      <c r="AH43" s="87"/>
      <c r="AI43" s="97"/>
      <c r="AJ43" s="98"/>
      <c r="AK43" s="98"/>
      <c r="AL43" s="98"/>
      <c r="AM43" s="98"/>
      <c r="AN43" s="98"/>
      <c r="AO43" s="98"/>
      <c r="AP43" s="98"/>
      <c r="AQ43" s="103"/>
      <c r="AR43" s="103"/>
      <c r="AS43" s="104"/>
    </row>
    <row r="44" spans="1:45" ht="6" customHeight="1" x14ac:dyDescent="0.2">
      <c r="B44" s="127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7"/>
      <c r="R44" s="82"/>
      <c r="S44" s="83"/>
      <c r="T44" s="83"/>
      <c r="U44" s="83"/>
      <c r="V44" s="83"/>
      <c r="W44" s="83"/>
      <c r="X44" s="83"/>
      <c r="Y44" s="87"/>
      <c r="Z44" s="91"/>
      <c r="AA44" s="92"/>
      <c r="AB44" s="92"/>
      <c r="AC44" s="92"/>
      <c r="AD44" s="92"/>
      <c r="AE44" s="92"/>
      <c r="AF44" s="92"/>
      <c r="AG44" s="83"/>
      <c r="AH44" s="87"/>
      <c r="AI44" s="97"/>
      <c r="AJ44" s="98"/>
      <c r="AK44" s="98"/>
      <c r="AL44" s="98"/>
      <c r="AM44" s="98"/>
      <c r="AN44" s="98"/>
      <c r="AO44" s="98"/>
      <c r="AP44" s="98"/>
      <c r="AQ44" s="103"/>
      <c r="AR44" s="103"/>
      <c r="AS44" s="104"/>
    </row>
    <row r="45" spans="1:45" ht="6" customHeight="1" x14ac:dyDescent="0.2">
      <c r="B45" s="127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7"/>
      <c r="R45" s="82"/>
      <c r="S45" s="83"/>
      <c r="T45" s="83"/>
      <c r="U45" s="83"/>
      <c r="V45" s="83"/>
      <c r="W45" s="83"/>
      <c r="X45" s="83"/>
      <c r="Y45" s="87"/>
      <c r="Z45" s="91"/>
      <c r="AA45" s="92"/>
      <c r="AB45" s="92"/>
      <c r="AC45" s="92"/>
      <c r="AD45" s="92"/>
      <c r="AE45" s="92"/>
      <c r="AF45" s="92"/>
      <c r="AG45" s="83"/>
      <c r="AH45" s="87"/>
      <c r="AI45" s="97"/>
      <c r="AJ45" s="98"/>
      <c r="AK45" s="98"/>
      <c r="AL45" s="98"/>
      <c r="AM45" s="98"/>
      <c r="AN45" s="98"/>
      <c r="AO45" s="98"/>
      <c r="AP45" s="98"/>
      <c r="AQ45" s="103"/>
      <c r="AR45" s="103"/>
      <c r="AS45" s="104"/>
    </row>
    <row r="46" spans="1:45" ht="6" customHeight="1" thickBot="1" x14ac:dyDescent="0.25">
      <c r="A46" s="7" t="s">
        <v>62</v>
      </c>
      <c r="B46" s="127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7"/>
      <c r="R46" s="84"/>
      <c r="S46" s="85"/>
      <c r="T46" s="85"/>
      <c r="U46" s="85"/>
      <c r="V46" s="85"/>
      <c r="W46" s="85"/>
      <c r="X46" s="85"/>
      <c r="Y46" s="88"/>
      <c r="Z46" s="93"/>
      <c r="AA46" s="94"/>
      <c r="AB46" s="94"/>
      <c r="AC46" s="94"/>
      <c r="AD46" s="94"/>
      <c r="AE46" s="94"/>
      <c r="AF46" s="94"/>
      <c r="AG46" s="85"/>
      <c r="AH46" s="88"/>
      <c r="AI46" s="99"/>
      <c r="AJ46" s="100"/>
      <c r="AK46" s="100"/>
      <c r="AL46" s="100"/>
      <c r="AM46" s="100"/>
      <c r="AN46" s="100"/>
      <c r="AO46" s="100"/>
      <c r="AP46" s="100"/>
      <c r="AQ46" s="105"/>
      <c r="AR46" s="105"/>
      <c r="AS46" s="106"/>
    </row>
    <row r="47" spans="1:45" ht="6" customHeight="1" x14ac:dyDescent="0.2">
      <c r="B47" s="127"/>
      <c r="C47" s="83"/>
      <c r="D47" s="83"/>
      <c r="E47" s="83"/>
      <c r="F47" s="83"/>
      <c r="G47" s="83"/>
      <c r="H47" s="83"/>
      <c r="I47" s="129" t="s">
        <v>75</v>
      </c>
      <c r="J47" s="129"/>
      <c r="K47" s="129"/>
      <c r="L47" s="129"/>
      <c r="M47" s="129"/>
      <c r="N47" s="129"/>
      <c r="O47" s="129"/>
      <c r="P47" s="129"/>
      <c r="Q47" s="130"/>
      <c r="R47" s="80"/>
      <c r="S47" s="81"/>
      <c r="T47" s="81"/>
      <c r="U47" s="81"/>
      <c r="V47" s="81"/>
      <c r="W47" s="81"/>
      <c r="X47" s="81" t="s">
        <v>28</v>
      </c>
      <c r="Y47" s="86"/>
      <c r="Z47" s="89">
        <v>6890</v>
      </c>
      <c r="AA47" s="90"/>
      <c r="AB47" s="90"/>
      <c r="AC47" s="90"/>
      <c r="AD47" s="90"/>
      <c r="AE47" s="90"/>
      <c r="AF47" s="90"/>
      <c r="AG47" s="81" t="s">
        <v>27</v>
      </c>
      <c r="AH47" s="86"/>
      <c r="AI47" s="95">
        <f>R47*Z47</f>
        <v>0</v>
      </c>
      <c r="AJ47" s="96"/>
      <c r="AK47" s="96"/>
      <c r="AL47" s="96"/>
      <c r="AM47" s="96"/>
      <c r="AN47" s="96"/>
      <c r="AO47" s="96"/>
      <c r="AP47" s="96"/>
      <c r="AQ47" s="101" t="s">
        <v>27</v>
      </c>
      <c r="AR47" s="101"/>
      <c r="AS47" s="102"/>
    </row>
    <row r="48" spans="1:45" ht="6" customHeight="1" x14ac:dyDescent="0.2">
      <c r="B48" s="127"/>
      <c r="C48" s="83"/>
      <c r="D48" s="83"/>
      <c r="E48" s="83"/>
      <c r="F48" s="83"/>
      <c r="G48" s="83"/>
      <c r="H48" s="83"/>
      <c r="I48" s="131"/>
      <c r="J48" s="131"/>
      <c r="K48" s="131"/>
      <c r="L48" s="131"/>
      <c r="M48" s="131"/>
      <c r="N48" s="131"/>
      <c r="O48" s="131"/>
      <c r="P48" s="131"/>
      <c r="Q48" s="132"/>
      <c r="R48" s="82"/>
      <c r="S48" s="83"/>
      <c r="T48" s="83"/>
      <c r="U48" s="83"/>
      <c r="V48" s="83"/>
      <c r="W48" s="83"/>
      <c r="X48" s="83"/>
      <c r="Y48" s="87"/>
      <c r="Z48" s="91"/>
      <c r="AA48" s="92"/>
      <c r="AB48" s="92"/>
      <c r="AC48" s="92"/>
      <c r="AD48" s="92"/>
      <c r="AE48" s="92"/>
      <c r="AF48" s="92"/>
      <c r="AG48" s="83"/>
      <c r="AH48" s="87"/>
      <c r="AI48" s="97"/>
      <c r="AJ48" s="98"/>
      <c r="AK48" s="98"/>
      <c r="AL48" s="98"/>
      <c r="AM48" s="98"/>
      <c r="AN48" s="98"/>
      <c r="AO48" s="98"/>
      <c r="AP48" s="98"/>
      <c r="AQ48" s="103"/>
      <c r="AR48" s="103"/>
      <c r="AS48" s="104"/>
    </row>
    <row r="49" spans="2:45" ht="6" customHeight="1" x14ac:dyDescent="0.2">
      <c r="B49" s="127"/>
      <c r="C49" s="83"/>
      <c r="D49" s="83"/>
      <c r="E49" s="83"/>
      <c r="F49" s="83"/>
      <c r="G49" s="83"/>
      <c r="H49" s="83"/>
      <c r="I49" s="131"/>
      <c r="J49" s="131"/>
      <c r="K49" s="131"/>
      <c r="L49" s="131"/>
      <c r="M49" s="131"/>
      <c r="N49" s="131"/>
      <c r="O49" s="131"/>
      <c r="P49" s="131"/>
      <c r="Q49" s="132"/>
      <c r="R49" s="82"/>
      <c r="S49" s="83"/>
      <c r="T49" s="83"/>
      <c r="U49" s="83"/>
      <c r="V49" s="83"/>
      <c r="W49" s="83"/>
      <c r="X49" s="83"/>
      <c r="Y49" s="87"/>
      <c r="Z49" s="91"/>
      <c r="AA49" s="92"/>
      <c r="AB49" s="92"/>
      <c r="AC49" s="92"/>
      <c r="AD49" s="92"/>
      <c r="AE49" s="92"/>
      <c r="AF49" s="92"/>
      <c r="AG49" s="83"/>
      <c r="AH49" s="87"/>
      <c r="AI49" s="97"/>
      <c r="AJ49" s="98"/>
      <c r="AK49" s="98"/>
      <c r="AL49" s="98"/>
      <c r="AM49" s="98"/>
      <c r="AN49" s="98"/>
      <c r="AO49" s="98"/>
      <c r="AP49" s="98"/>
      <c r="AQ49" s="103"/>
      <c r="AR49" s="103"/>
      <c r="AS49" s="104"/>
    </row>
    <row r="50" spans="2:45" ht="6" customHeight="1" x14ac:dyDescent="0.2">
      <c r="B50" s="127"/>
      <c r="C50" s="83"/>
      <c r="D50" s="83"/>
      <c r="E50" s="83"/>
      <c r="F50" s="83"/>
      <c r="G50" s="83"/>
      <c r="H50" s="83"/>
      <c r="I50" s="131"/>
      <c r="J50" s="131"/>
      <c r="K50" s="131"/>
      <c r="L50" s="131"/>
      <c r="M50" s="131"/>
      <c r="N50" s="131"/>
      <c r="O50" s="131"/>
      <c r="P50" s="131"/>
      <c r="Q50" s="132"/>
      <c r="R50" s="82"/>
      <c r="S50" s="83"/>
      <c r="T50" s="83"/>
      <c r="U50" s="83"/>
      <c r="V50" s="83"/>
      <c r="W50" s="83"/>
      <c r="X50" s="83"/>
      <c r="Y50" s="87"/>
      <c r="Z50" s="91"/>
      <c r="AA50" s="92"/>
      <c r="AB50" s="92"/>
      <c r="AC50" s="92"/>
      <c r="AD50" s="92"/>
      <c r="AE50" s="92"/>
      <c r="AF50" s="92"/>
      <c r="AG50" s="83"/>
      <c r="AH50" s="87"/>
      <c r="AI50" s="97"/>
      <c r="AJ50" s="98"/>
      <c r="AK50" s="98"/>
      <c r="AL50" s="98"/>
      <c r="AM50" s="98"/>
      <c r="AN50" s="98"/>
      <c r="AO50" s="98"/>
      <c r="AP50" s="98"/>
      <c r="AQ50" s="103"/>
      <c r="AR50" s="103"/>
      <c r="AS50" s="104"/>
    </row>
    <row r="51" spans="2:45" ht="6" customHeight="1" x14ac:dyDescent="0.2">
      <c r="B51" s="127"/>
      <c r="C51" s="83"/>
      <c r="D51" s="83"/>
      <c r="E51" s="83"/>
      <c r="F51" s="83"/>
      <c r="G51" s="83"/>
      <c r="H51" s="83"/>
      <c r="I51" s="131"/>
      <c r="J51" s="131"/>
      <c r="K51" s="131"/>
      <c r="L51" s="131"/>
      <c r="M51" s="131"/>
      <c r="N51" s="131"/>
      <c r="O51" s="131"/>
      <c r="P51" s="131"/>
      <c r="Q51" s="132"/>
      <c r="R51" s="82"/>
      <c r="S51" s="83"/>
      <c r="T51" s="83"/>
      <c r="U51" s="83"/>
      <c r="V51" s="83"/>
      <c r="W51" s="83"/>
      <c r="X51" s="83"/>
      <c r="Y51" s="87"/>
      <c r="Z51" s="91"/>
      <c r="AA51" s="92"/>
      <c r="AB51" s="92"/>
      <c r="AC51" s="92"/>
      <c r="AD51" s="92"/>
      <c r="AE51" s="92"/>
      <c r="AF51" s="92"/>
      <c r="AG51" s="83"/>
      <c r="AH51" s="87"/>
      <c r="AI51" s="97"/>
      <c r="AJ51" s="98"/>
      <c r="AK51" s="98"/>
      <c r="AL51" s="98"/>
      <c r="AM51" s="98"/>
      <c r="AN51" s="98"/>
      <c r="AO51" s="98"/>
      <c r="AP51" s="98"/>
      <c r="AQ51" s="103"/>
      <c r="AR51" s="103"/>
      <c r="AS51" s="104"/>
    </row>
    <row r="52" spans="2:45" ht="6" customHeight="1" thickBot="1" x14ac:dyDescent="0.25">
      <c r="B52" s="128"/>
      <c r="C52" s="85"/>
      <c r="D52" s="85"/>
      <c r="E52" s="85"/>
      <c r="F52" s="85"/>
      <c r="G52" s="85"/>
      <c r="H52" s="85"/>
      <c r="I52" s="131"/>
      <c r="J52" s="131"/>
      <c r="K52" s="131"/>
      <c r="L52" s="131"/>
      <c r="M52" s="131"/>
      <c r="N52" s="131"/>
      <c r="O52" s="131"/>
      <c r="P52" s="131"/>
      <c r="Q52" s="132"/>
      <c r="R52" s="84"/>
      <c r="S52" s="85"/>
      <c r="T52" s="85"/>
      <c r="U52" s="85"/>
      <c r="V52" s="85"/>
      <c r="W52" s="85"/>
      <c r="X52" s="85"/>
      <c r="Y52" s="88"/>
      <c r="Z52" s="93"/>
      <c r="AA52" s="94"/>
      <c r="AB52" s="94"/>
      <c r="AC52" s="94"/>
      <c r="AD52" s="94"/>
      <c r="AE52" s="94"/>
      <c r="AF52" s="94"/>
      <c r="AG52" s="85"/>
      <c r="AH52" s="88"/>
      <c r="AI52" s="99"/>
      <c r="AJ52" s="100"/>
      <c r="AK52" s="100"/>
      <c r="AL52" s="100"/>
      <c r="AM52" s="100"/>
      <c r="AN52" s="100"/>
      <c r="AO52" s="100"/>
      <c r="AP52" s="100"/>
      <c r="AQ52" s="105"/>
      <c r="AR52" s="105"/>
      <c r="AS52" s="106"/>
    </row>
    <row r="53" spans="2:45" ht="6" customHeight="1" x14ac:dyDescent="0.2">
      <c r="B53" s="126" t="s">
        <v>49</v>
      </c>
      <c r="C53" s="81"/>
      <c r="D53" s="81"/>
      <c r="E53" s="81"/>
      <c r="F53" s="81"/>
      <c r="G53" s="81"/>
      <c r="H53" s="81"/>
      <c r="I53" s="81" t="s">
        <v>34</v>
      </c>
      <c r="J53" s="81"/>
      <c r="K53" s="81"/>
      <c r="L53" s="81"/>
      <c r="M53" s="81"/>
      <c r="N53" s="81"/>
      <c r="O53" s="81"/>
      <c r="P53" s="81"/>
      <c r="Q53" s="86"/>
      <c r="R53" s="80"/>
      <c r="S53" s="81"/>
      <c r="T53" s="81"/>
      <c r="U53" s="81"/>
      <c r="V53" s="81"/>
      <c r="W53" s="81"/>
      <c r="X53" s="81" t="s">
        <v>28</v>
      </c>
      <c r="Y53" s="86"/>
      <c r="Z53" s="89">
        <v>5440</v>
      </c>
      <c r="AA53" s="90"/>
      <c r="AB53" s="90"/>
      <c r="AC53" s="90"/>
      <c r="AD53" s="90"/>
      <c r="AE53" s="90"/>
      <c r="AF53" s="90"/>
      <c r="AG53" s="81" t="s">
        <v>27</v>
      </c>
      <c r="AH53" s="86"/>
      <c r="AI53" s="95">
        <f>R53*Z53</f>
        <v>0</v>
      </c>
      <c r="AJ53" s="96"/>
      <c r="AK53" s="96"/>
      <c r="AL53" s="96"/>
      <c r="AM53" s="96"/>
      <c r="AN53" s="96"/>
      <c r="AO53" s="96"/>
      <c r="AP53" s="96"/>
      <c r="AQ53" s="101" t="s">
        <v>27</v>
      </c>
      <c r="AR53" s="101"/>
      <c r="AS53" s="102"/>
    </row>
    <row r="54" spans="2:45" ht="6" customHeight="1" x14ac:dyDescent="0.2">
      <c r="B54" s="127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7"/>
      <c r="R54" s="82"/>
      <c r="S54" s="83"/>
      <c r="T54" s="83"/>
      <c r="U54" s="83"/>
      <c r="V54" s="83"/>
      <c r="W54" s="83"/>
      <c r="X54" s="83"/>
      <c r="Y54" s="87"/>
      <c r="Z54" s="91"/>
      <c r="AA54" s="92"/>
      <c r="AB54" s="92"/>
      <c r="AC54" s="92"/>
      <c r="AD54" s="92"/>
      <c r="AE54" s="92"/>
      <c r="AF54" s="92"/>
      <c r="AG54" s="83"/>
      <c r="AH54" s="87"/>
      <c r="AI54" s="97"/>
      <c r="AJ54" s="98"/>
      <c r="AK54" s="98"/>
      <c r="AL54" s="98"/>
      <c r="AM54" s="98"/>
      <c r="AN54" s="98"/>
      <c r="AO54" s="98"/>
      <c r="AP54" s="98"/>
      <c r="AQ54" s="103"/>
      <c r="AR54" s="103"/>
      <c r="AS54" s="104"/>
    </row>
    <row r="55" spans="2:45" ht="6" customHeight="1" x14ac:dyDescent="0.2">
      <c r="B55" s="127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7"/>
      <c r="R55" s="82"/>
      <c r="S55" s="83"/>
      <c r="T55" s="83"/>
      <c r="U55" s="83"/>
      <c r="V55" s="83"/>
      <c r="W55" s="83"/>
      <c r="X55" s="83"/>
      <c r="Y55" s="87"/>
      <c r="Z55" s="91"/>
      <c r="AA55" s="92"/>
      <c r="AB55" s="92"/>
      <c r="AC55" s="92"/>
      <c r="AD55" s="92"/>
      <c r="AE55" s="92"/>
      <c r="AF55" s="92"/>
      <c r="AG55" s="83"/>
      <c r="AH55" s="87"/>
      <c r="AI55" s="97"/>
      <c r="AJ55" s="98"/>
      <c r="AK55" s="98"/>
      <c r="AL55" s="98"/>
      <c r="AM55" s="98"/>
      <c r="AN55" s="98"/>
      <c r="AO55" s="98"/>
      <c r="AP55" s="98"/>
      <c r="AQ55" s="103"/>
      <c r="AR55" s="103"/>
      <c r="AS55" s="104"/>
    </row>
    <row r="56" spans="2:45" ht="6" customHeight="1" x14ac:dyDescent="0.2">
      <c r="B56" s="127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7"/>
      <c r="R56" s="82"/>
      <c r="S56" s="83"/>
      <c r="T56" s="83"/>
      <c r="U56" s="83"/>
      <c r="V56" s="83"/>
      <c r="W56" s="83"/>
      <c r="X56" s="83"/>
      <c r="Y56" s="87"/>
      <c r="Z56" s="91"/>
      <c r="AA56" s="92"/>
      <c r="AB56" s="92"/>
      <c r="AC56" s="92"/>
      <c r="AD56" s="92"/>
      <c r="AE56" s="92"/>
      <c r="AF56" s="92"/>
      <c r="AG56" s="83"/>
      <c r="AH56" s="87"/>
      <c r="AI56" s="97"/>
      <c r="AJ56" s="98"/>
      <c r="AK56" s="98"/>
      <c r="AL56" s="98"/>
      <c r="AM56" s="98"/>
      <c r="AN56" s="98"/>
      <c r="AO56" s="98"/>
      <c r="AP56" s="98"/>
      <c r="AQ56" s="103"/>
      <c r="AR56" s="103"/>
      <c r="AS56" s="104"/>
    </row>
    <row r="57" spans="2:45" ht="6" customHeight="1" x14ac:dyDescent="0.2">
      <c r="B57" s="127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7"/>
      <c r="R57" s="82"/>
      <c r="S57" s="83"/>
      <c r="T57" s="83"/>
      <c r="U57" s="83"/>
      <c r="V57" s="83"/>
      <c r="W57" s="83"/>
      <c r="X57" s="83"/>
      <c r="Y57" s="87"/>
      <c r="Z57" s="91"/>
      <c r="AA57" s="92"/>
      <c r="AB57" s="92"/>
      <c r="AC57" s="92"/>
      <c r="AD57" s="92"/>
      <c r="AE57" s="92"/>
      <c r="AF57" s="92"/>
      <c r="AG57" s="83"/>
      <c r="AH57" s="87"/>
      <c r="AI57" s="97"/>
      <c r="AJ57" s="98"/>
      <c r="AK57" s="98"/>
      <c r="AL57" s="98"/>
      <c r="AM57" s="98"/>
      <c r="AN57" s="98"/>
      <c r="AO57" s="98"/>
      <c r="AP57" s="98"/>
      <c r="AQ57" s="103"/>
      <c r="AR57" s="103"/>
      <c r="AS57" s="104"/>
    </row>
    <row r="58" spans="2:45" ht="6" customHeight="1" thickBot="1" x14ac:dyDescent="0.25">
      <c r="B58" s="127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7"/>
      <c r="R58" s="84"/>
      <c r="S58" s="85"/>
      <c r="T58" s="85"/>
      <c r="U58" s="85"/>
      <c r="V58" s="85"/>
      <c r="W58" s="85"/>
      <c r="X58" s="85"/>
      <c r="Y58" s="88"/>
      <c r="Z58" s="93"/>
      <c r="AA58" s="94"/>
      <c r="AB58" s="94"/>
      <c r="AC58" s="94"/>
      <c r="AD58" s="94"/>
      <c r="AE58" s="94"/>
      <c r="AF58" s="94"/>
      <c r="AG58" s="85"/>
      <c r="AH58" s="88"/>
      <c r="AI58" s="99"/>
      <c r="AJ58" s="100"/>
      <c r="AK58" s="100"/>
      <c r="AL58" s="100"/>
      <c r="AM58" s="100"/>
      <c r="AN58" s="100"/>
      <c r="AO58" s="100"/>
      <c r="AP58" s="100"/>
      <c r="AQ58" s="105"/>
      <c r="AR58" s="105"/>
      <c r="AS58" s="106"/>
    </row>
    <row r="59" spans="2:45" ht="6" customHeight="1" x14ac:dyDescent="0.2">
      <c r="B59" s="127"/>
      <c r="C59" s="83"/>
      <c r="D59" s="83"/>
      <c r="E59" s="83"/>
      <c r="F59" s="83"/>
      <c r="G59" s="83"/>
      <c r="H59" s="83"/>
      <c r="I59" s="81" t="s">
        <v>48</v>
      </c>
      <c r="J59" s="81"/>
      <c r="K59" s="81"/>
      <c r="L59" s="81"/>
      <c r="M59" s="81"/>
      <c r="N59" s="81"/>
      <c r="O59" s="81"/>
      <c r="P59" s="81"/>
      <c r="Q59" s="86"/>
      <c r="R59" s="80"/>
      <c r="S59" s="81"/>
      <c r="T59" s="81"/>
      <c r="U59" s="81"/>
      <c r="V59" s="81"/>
      <c r="W59" s="81"/>
      <c r="X59" s="81" t="s">
        <v>28</v>
      </c>
      <c r="Y59" s="86"/>
      <c r="Z59" s="89">
        <v>5440</v>
      </c>
      <c r="AA59" s="90"/>
      <c r="AB59" s="90"/>
      <c r="AC59" s="90"/>
      <c r="AD59" s="90"/>
      <c r="AE59" s="90"/>
      <c r="AF59" s="90"/>
      <c r="AG59" s="81" t="s">
        <v>27</v>
      </c>
      <c r="AH59" s="86"/>
      <c r="AI59" s="95">
        <f>R59*Z59</f>
        <v>0</v>
      </c>
      <c r="AJ59" s="96"/>
      <c r="AK59" s="96"/>
      <c r="AL59" s="96"/>
      <c r="AM59" s="96"/>
      <c r="AN59" s="96"/>
      <c r="AO59" s="96"/>
      <c r="AP59" s="96"/>
      <c r="AQ59" s="101" t="s">
        <v>27</v>
      </c>
      <c r="AR59" s="101"/>
      <c r="AS59" s="102"/>
    </row>
    <row r="60" spans="2:45" ht="6" customHeight="1" x14ac:dyDescent="0.2">
      <c r="B60" s="127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7"/>
      <c r="R60" s="82"/>
      <c r="S60" s="83"/>
      <c r="T60" s="83"/>
      <c r="U60" s="83"/>
      <c r="V60" s="83"/>
      <c r="W60" s="83"/>
      <c r="X60" s="83"/>
      <c r="Y60" s="87"/>
      <c r="Z60" s="91"/>
      <c r="AA60" s="92"/>
      <c r="AB60" s="92"/>
      <c r="AC60" s="92"/>
      <c r="AD60" s="92"/>
      <c r="AE60" s="92"/>
      <c r="AF60" s="92"/>
      <c r="AG60" s="83"/>
      <c r="AH60" s="87"/>
      <c r="AI60" s="97"/>
      <c r="AJ60" s="98"/>
      <c r="AK60" s="98"/>
      <c r="AL60" s="98"/>
      <c r="AM60" s="98"/>
      <c r="AN60" s="98"/>
      <c r="AO60" s="98"/>
      <c r="AP60" s="98"/>
      <c r="AQ60" s="103"/>
      <c r="AR60" s="103"/>
      <c r="AS60" s="104"/>
    </row>
    <row r="61" spans="2:45" ht="6" customHeight="1" x14ac:dyDescent="0.2">
      <c r="B61" s="127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7"/>
      <c r="R61" s="82"/>
      <c r="S61" s="83"/>
      <c r="T61" s="83"/>
      <c r="U61" s="83"/>
      <c r="V61" s="83"/>
      <c r="W61" s="83"/>
      <c r="X61" s="83"/>
      <c r="Y61" s="87"/>
      <c r="Z61" s="91"/>
      <c r="AA61" s="92"/>
      <c r="AB61" s="92"/>
      <c r="AC61" s="92"/>
      <c r="AD61" s="92"/>
      <c r="AE61" s="92"/>
      <c r="AF61" s="92"/>
      <c r="AG61" s="83"/>
      <c r="AH61" s="87"/>
      <c r="AI61" s="97"/>
      <c r="AJ61" s="98"/>
      <c r="AK61" s="98"/>
      <c r="AL61" s="98"/>
      <c r="AM61" s="98"/>
      <c r="AN61" s="98"/>
      <c r="AO61" s="98"/>
      <c r="AP61" s="98"/>
      <c r="AQ61" s="103"/>
      <c r="AR61" s="103"/>
      <c r="AS61" s="104"/>
    </row>
    <row r="62" spans="2:45" ht="6" customHeight="1" x14ac:dyDescent="0.2">
      <c r="B62" s="127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7"/>
      <c r="R62" s="82"/>
      <c r="S62" s="83"/>
      <c r="T62" s="83"/>
      <c r="U62" s="83"/>
      <c r="V62" s="83"/>
      <c r="W62" s="83"/>
      <c r="X62" s="83"/>
      <c r="Y62" s="87"/>
      <c r="Z62" s="91"/>
      <c r="AA62" s="92"/>
      <c r="AB62" s="92"/>
      <c r="AC62" s="92"/>
      <c r="AD62" s="92"/>
      <c r="AE62" s="92"/>
      <c r="AF62" s="92"/>
      <c r="AG62" s="83"/>
      <c r="AH62" s="87"/>
      <c r="AI62" s="97"/>
      <c r="AJ62" s="98"/>
      <c r="AK62" s="98"/>
      <c r="AL62" s="98"/>
      <c r="AM62" s="98"/>
      <c r="AN62" s="98"/>
      <c r="AO62" s="98"/>
      <c r="AP62" s="98"/>
      <c r="AQ62" s="103"/>
      <c r="AR62" s="103"/>
      <c r="AS62" s="104"/>
    </row>
    <row r="63" spans="2:45" ht="6" customHeight="1" x14ac:dyDescent="0.2">
      <c r="B63" s="12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7"/>
      <c r="R63" s="82"/>
      <c r="S63" s="83"/>
      <c r="T63" s="83"/>
      <c r="U63" s="83"/>
      <c r="V63" s="83"/>
      <c r="W63" s="83"/>
      <c r="X63" s="83"/>
      <c r="Y63" s="87"/>
      <c r="Z63" s="91"/>
      <c r="AA63" s="92"/>
      <c r="AB63" s="92"/>
      <c r="AC63" s="92"/>
      <c r="AD63" s="92"/>
      <c r="AE63" s="92"/>
      <c r="AF63" s="92"/>
      <c r="AG63" s="83"/>
      <c r="AH63" s="87"/>
      <c r="AI63" s="97"/>
      <c r="AJ63" s="98"/>
      <c r="AK63" s="98"/>
      <c r="AL63" s="98"/>
      <c r="AM63" s="98"/>
      <c r="AN63" s="98"/>
      <c r="AO63" s="98"/>
      <c r="AP63" s="98"/>
      <c r="AQ63" s="103"/>
      <c r="AR63" s="103"/>
      <c r="AS63" s="104"/>
    </row>
    <row r="64" spans="2:45" ht="6" customHeight="1" thickBot="1" x14ac:dyDescent="0.25">
      <c r="B64" s="128"/>
      <c r="C64" s="85"/>
      <c r="D64" s="85"/>
      <c r="E64" s="85"/>
      <c r="F64" s="85"/>
      <c r="G64" s="85"/>
      <c r="H64" s="85"/>
      <c r="I64" s="83"/>
      <c r="J64" s="83"/>
      <c r="K64" s="83"/>
      <c r="L64" s="83"/>
      <c r="M64" s="83"/>
      <c r="N64" s="83"/>
      <c r="O64" s="83"/>
      <c r="P64" s="83"/>
      <c r="Q64" s="87"/>
      <c r="R64" s="84"/>
      <c r="S64" s="85"/>
      <c r="T64" s="85"/>
      <c r="U64" s="85"/>
      <c r="V64" s="85"/>
      <c r="W64" s="85"/>
      <c r="X64" s="85"/>
      <c r="Y64" s="88"/>
      <c r="Z64" s="93"/>
      <c r="AA64" s="94"/>
      <c r="AB64" s="94"/>
      <c r="AC64" s="94"/>
      <c r="AD64" s="94"/>
      <c r="AE64" s="94"/>
      <c r="AF64" s="94"/>
      <c r="AG64" s="85"/>
      <c r="AH64" s="88"/>
      <c r="AI64" s="99"/>
      <c r="AJ64" s="100"/>
      <c r="AK64" s="100"/>
      <c r="AL64" s="100"/>
      <c r="AM64" s="100"/>
      <c r="AN64" s="100"/>
      <c r="AO64" s="100"/>
      <c r="AP64" s="100"/>
      <c r="AQ64" s="105"/>
      <c r="AR64" s="105"/>
      <c r="AS64" s="106"/>
    </row>
    <row r="65" spans="2:45" ht="6" customHeight="1" x14ac:dyDescent="0.2">
      <c r="B65" s="133" t="s">
        <v>6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80"/>
      <c r="S65" s="81"/>
      <c r="T65" s="81"/>
      <c r="U65" s="81"/>
      <c r="V65" s="81"/>
      <c r="W65" s="81"/>
      <c r="X65" s="81" t="s">
        <v>28</v>
      </c>
      <c r="Y65" s="86"/>
      <c r="Z65" s="89">
        <v>5470</v>
      </c>
      <c r="AA65" s="90"/>
      <c r="AB65" s="90"/>
      <c r="AC65" s="90"/>
      <c r="AD65" s="90"/>
      <c r="AE65" s="90"/>
      <c r="AF65" s="90"/>
      <c r="AG65" s="81" t="s">
        <v>27</v>
      </c>
      <c r="AH65" s="86"/>
      <c r="AI65" s="95">
        <f>R65*Z65</f>
        <v>0</v>
      </c>
      <c r="AJ65" s="96"/>
      <c r="AK65" s="96"/>
      <c r="AL65" s="96"/>
      <c r="AM65" s="96"/>
      <c r="AN65" s="96"/>
      <c r="AO65" s="96"/>
      <c r="AP65" s="96"/>
      <c r="AQ65" s="101" t="s">
        <v>27</v>
      </c>
      <c r="AR65" s="101"/>
      <c r="AS65" s="102"/>
    </row>
    <row r="66" spans="2:45" ht="6" customHeight="1" x14ac:dyDescent="0.2">
      <c r="B66" s="13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37"/>
      <c r="R66" s="82"/>
      <c r="S66" s="83"/>
      <c r="T66" s="83"/>
      <c r="U66" s="83"/>
      <c r="V66" s="83"/>
      <c r="W66" s="83"/>
      <c r="X66" s="83"/>
      <c r="Y66" s="87"/>
      <c r="Z66" s="91"/>
      <c r="AA66" s="92"/>
      <c r="AB66" s="92"/>
      <c r="AC66" s="92"/>
      <c r="AD66" s="92"/>
      <c r="AE66" s="92"/>
      <c r="AF66" s="92"/>
      <c r="AG66" s="83"/>
      <c r="AH66" s="87"/>
      <c r="AI66" s="97"/>
      <c r="AJ66" s="98"/>
      <c r="AK66" s="98"/>
      <c r="AL66" s="98"/>
      <c r="AM66" s="98"/>
      <c r="AN66" s="98"/>
      <c r="AO66" s="98"/>
      <c r="AP66" s="98"/>
      <c r="AQ66" s="103"/>
      <c r="AR66" s="103"/>
      <c r="AS66" s="104"/>
    </row>
    <row r="67" spans="2:45" ht="6" customHeight="1" x14ac:dyDescent="0.2">
      <c r="B67" s="13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37"/>
      <c r="R67" s="82"/>
      <c r="S67" s="83"/>
      <c r="T67" s="83"/>
      <c r="U67" s="83"/>
      <c r="V67" s="83"/>
      <c r="W67" s="83"/>
      <c r="X67" s="83"/>
      <c r="Y67" s="87"/>
      <c r="Z67" s="91"/>
      <c r="AA67" s="92"/>
      <c r="AB67" s="92"/>
      <c r="AC67" s="92"/>
      <c r="AD67" s="92"/>
      <c r="AE67" s="92"/>
      <c r="AF67" s="92"/>
      <c r="AG67" s="83"/>
      <c r="AH67" s="87"/>
      <c r="AI67" s="97"/>
      <c r="AJ67" s="98"/>
      <c r="AK67" s="98"/>
      <c r="AL67" s="98"/>
      <c r="AM67" s="98"/>
      <c r="AN67" s="98"/>
      <c r="AO67" s="98"/>
      <c r="AP67" s="98"/>
      <c r="AQ67" s="103"/>
      <c r="AR67" s="103"/>
      <c r="AS67" s="104"/>
    </row>
    <row r="68" spans="2:45" ht="6" customHeight="1" x14ac:dyDescent="0.2">
      <c r="B68" s="13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37"/>
      <c r="R68" s="82"/>
      <c r="S68" s="83"/>
      <c r="T68" s="83"/>
      <c r="U68" s="83"/>
      <c r="V68" s="83"/>
      <c r="W68" s="83"/>
      <c r="X68" s="83"/>
      <c r="Y68" s="87"/>
      <c r="Z68" s="91"/>
      <c r="AA68" s="92"/>
      <c r="AB68" s="92"/>
      <c r="AC68" s="92"/>
      <c r="AD68" s="92"/>
      <c r="AE68" s="92"/>
      <c r="AF68" s="92"/>
      <c r="AG68" s="83"/>
      <c r="AH68" s="87"/>
      <c r="AI68" s="97"/>
      <c r="AJ68" s="98"/>
      <c r="AK68" s="98"/>
      <c r="AL68" s="98"/>
      <c r="AM68" s="98"/>
      <c r="AN68" s="98"/>
      <c r="AO68" s="98"/>
      <c r="AP68" s="98"/>
      <c r="AQ68" s="103"/>
      <c r="AR68" s="103"/>
      <c r="AS68" s="104"/>
    </row>
    <row r="69" spans="2:45" ht="6" customHeight="1" x14ac:dyDescent="0.2">
      <c r="B69" s="13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37"/>
      <c r="R69" s="82"/>
      <c r="S69" s="83"/>
      <c r="T69" s="83"/>
      <c r="U69" s="83"/>
      <c r="V69" s="83"/>
      <c r="W69" s="83"/>
      <c r="X69" s="83"/>
      <c r="Y69" s="87"/>
      <c r="Z69" s="91"/>
      <c r="AA69" s="92"/>
      <c r="AB69" s="92"/>
      <c r="AC69" s="92"/>
      <c r="AD69" s="92"/>
      <c r="AE69" s="92"/>
      <c r="AF69" s="92"/>
      <c r="AG69" s="83"/>
      <c r="AH69" s="87"/>
      <c r="AI69" s="97"/>
      <c r="AJ69" s="98"/>
      <c r="AK69" s="98"/>
      <c r="AL69" s="98"/>
      <c r="AM69" s="98"/>
      <c r="AN69" s="98"/>
      <c r="AO69" s="98"/>
      <c r="AP69" s="98"/>
      <c r="AQ69" s="103"/>
      <c r="AR69" s="103"/>
      <c r="AS69" s="104"/>
    </row>
    <row r="70" spans="2:45" ht="6" customHeight="1" thickBot="1" x14ac:dyDescent="0.25">
      <c r="B70" s="138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40"/>
      <c r="R70" s="84"/>
      <c r="S70" s="85"/>
      <c r="T70" s="85"/>
      <c r="U70" s="85"/>
      <c r="V70" s="85"/>
      <c r="W70" s="85"/>
      <c r="X70" s="85"/>
      <c r="Y70" s="88"/>
      <c r="Z70" s="93"/>
      <c r="AA70" s="94"/>
      <c r="AB70" s="94"/>
      <c r="AC70" s="94"/>
      <c r="AD70" s="94"/>
      <c r="AE70" s="94"/>
      <c r="AF70" s="94"/>
      <c r="AG70" s="85"/>
      <c r="AH70" s="88"/>
      <c r="AI70" s="99"/>
      <c r="AJ70" s="100"/>
      <c r="AK70" s="100"/>
      <c r="AL70" s="100"/>
      <c r="AM70" s="100"/>
      <c r="AN70" s="100"/>
      <c r="AO70" s="100"/>
      <c r="AP70" s="100"/>
      <c r="AQ70" s="105"/>
      <c r="AR70" s="105"/>
      <c r="AS70" s="106"/>
    </row>
    <row r="71" spans="2:45" ht="6" customHeight="1" x14ac:dyDescent="0.2">
      <c r="B71" s="141" t="s">
        <v>77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3"/>
      <c r="R71" s="150"/>
      <c r="S71" s="129"/>
      <c r="T71" s="129"/>
      <c r="U71" s="129"/>
      <c r="V71" s="129"/>
      <c r="W71" s="129"/>
      <c r="X71" s="129" t="s">
        <v>28</v>
      </c>
      <c r="Y71" s="130"/>
      <c r="Z71" s="89">
        <v>5590</v>
      </c>
      <c r="AA71" s="155"/>
      <c r="AB71" s="155"/>
      <c r="AC71" s="155"/>
      <c r="AD71" s="155"/>
      <c r="AE71" s="155"/>
      <c r="AF71" s="155"/>
      <c r="AG71" s="81" t="s">
        <v>27</v>
      </c>
      <c r="AH71" s="86"/>
      <c r="AI71" s="95">
        <f>R71*Z71</f>
        <v>0</v>
      </c>
      <c r="AJ71" s="96"/>
      <c r="AK71" s="96"/>
      <c r="AL71" s="96"/>
      <c r="AM71" s="96"/>
      <c r="AN71" s="96"/>
      <c r="AO71" s="96"/>
      <c r="AP71" s="96"/>
      <c r="AQ71" s="101" t="s">
        <v>27</v>
      </c>
      <c r="AR71" s="101"/>
      <c r="AS71" s="102"/>
    </row>
    <row r="72" spans="2:45" ht="6" customHeight="1" x14ac:dyDescent="0.2">
      <c r="B72" s="144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6"/>
      <c r="R72" s="151"/>
      <c r="S72" s="131"/>
      <c r="T72" s="131"/>
      <c r="U72" s="131"/>
      <c r="V72" s="131"/>
      <c r="W72" s="131"/>
      <c r="X72" s="131"/>
      <c r="Y72" s="132"/>
      <c r="Z72" s="156"/>
      <c r="AA72" s="157"/>
      <c r="AB72" s="157"/>
      <c r="AC72" s="157"/>
      <c r="AD72" s="157"/>
      <c r="AE72" s="157"/>
      <c r="AF72" s="157"/>
      <c r="AG72" s="83"/>
      <c r="AH72" s="87"/>
      <c r="AI72" s="97"/>
      <c r="AJ72" s="98"/>
      <c r="AK72" s="98"/>
      <c r="AL72" s="98"/>
      <c r="AM72" s="98"/>
      <c r="AN72" s="98"/>
      <c r="AO72" s="98"/>
      <c r="AP72" s="98"/>
      <c r="AQ72" s="103"/>
      <c r="AR72" s="103"/>
      <c r="AS72" s="104"/>
    </row>
    <row r="73" spans="2:45" ht="6" customHeight="1" x14ac:dyDescent="0.2">
      <c r="B73" s="14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6"/>
      <c r="R73" s="151"/>
      <c r="S73" s="131"/>
      <c r="T73" s="131"/>
      <c r="U73" s="131"/>
      <c r="V73" s="131"/>
      <c r="W73" s="131"/>
      <c r="X73" s="131"/>
      <c r="Y73" s="132"/>
      <c r="Z73" s="156"/>
      <c r="AA73" s="157"/>
      <c r="AB73" s="157"/>
      <c r="AC73" s="157"/>
      <c r="AD73" s="157"/>
      <c r="AE73" s="157"/>
      <c r="AF73" s="157"/>
      <c r="AG73" s="83"/>
      <c r="AH73" s="87"/>
      <c r="AI73" s="97"/>
      <c r="AJ73" s="98"/>
      <c r="AK73" s="98"/>
      <c r="AL73" s="98"/>
      <c r="AM73" s="98"/>
      <c r="AN73" s="98"/>
      <c r="AO73" s="98"/>
      <c r="AP73" s="98"/>
      <c r="AQ73" s="103"/>
      <c r="AR73" s="103"/>
      <c r="AS73" s="104"/>
    </row>
    <row r="74" spans="2:45" ht="6" customHeight="1" x14ac:dyDescent="0.2">
      <c r="B74" s="14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6"/>
      <c r="R74" s="151"/>
      <c r="S74" s="131"/>
      <c r="T74" s="131"/>
      <c r="U74" s="131"/>
      <c r="V74" s="131"/>
      <c r="W74" s="131"/>
      <c r="X74" s="131"/>
      <c r="Y74" s="132"/>
      <c r="Z74" s="156"/>
      <c r="AA74" s="157"/>
      <c r="AB74" s="157"/>
      <c r="AC74" s="157"/>
      <c r="AD74" s="157"/>
      <c r="AE74" s="157"/>
      <c r="AF74" s="157"/>
      <c r="AG74" s="83"/>
      <c r="AH74" s="87"/>
      <c r="AI74" s="97"/>
      <c r="AJ74" s="98"/>
      <c r="AK74" s="98"/>
      <c r="AL74" s="98"/>
      <c r="AM74" s="98"/>
      <c r="AN74" s="98"/>
      <c r="AO74" s="98"/>
      <c r="AP74" s="98"/>
      <c r="AQ74" s="103"/>
      <c r="AR74" s="103"/>
      <c r="AS74" s="104"/>
    </row>
    <row r="75" spans="2:45" ht="6" customHeight="1" x14ac:dyDescent="0.2">
      <c r="B75" s="14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6"/>
      <c r="R75" s="151"/>
      <c r="S75" s="131"/>
      <c r="T75" s="131"/>
      <c r="U75" s="131"/>
      <c r="V75" s="131"/>
      <c r="W75" s="131"/>
      <c r="X75" s="131"/>
      <c r="Y75" s="132"/>
      <c r="Z75" s="156"/>
      <c r="AA75" s="157"/>
      <c r="AB75" s="157"/>
      <c r="AC75" s="157"/>
      <c r="AD75" s="157"/>
      <c r="AE75" s="157"/>
      <c r="AF75" s="157"/>
      <c r="AG75" s="83"/>
      <c r="AH75" s="87"/>
      <c r="AI75" s="97"/>
      <c r="AJ75" s="98"/>
      <c r="AK75" s="98"/>
      <c r="AL75" s="98"/>
      <c r="AM75" s="98"/>
      <c r="AN75" s="98"/>
      <c r="AO75" s="98"/>
      <c r="AP75" s="98"/>
      <c r="AQ75" s="103"/>
      <c r="AR75" s="103"/>
      <c r="AS75" s="104"/>
    </row>
    <row r="76" spans="2:45" ht="6" customHeight="1" thickBot="1" x14ac:dyDescent="0.25">
      <c r="B76" s="14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9"/>
      <c r="R76" s="152"/>
      <c r="S76" s="153"/>
      <c r="T76" s="153"/>
      <c r="U76" s="153"/>
      <c r="V76" s="153"/>
      <c r="W76" s="153"/>
      <c r="X76" s="153"/>
      <c r="Y76" s="154"/>
      <c r="Z76" s="158"/>
      <c r="AA76" s="159"/>
      <c r="AB76" s="159"/>
      <c r="AC76" s="159"/>
      <c r="AD76" s="159"/>
      <c r="AE76" s="159"/>
      <c r="AF76" s="159"/>
      <c r="AG76" s="85"/>
      <c r="AH76" s="88"/>
      <c r="AI76" s="99"/>
      <c r="AJ76" s="100"/>
      <c r="AK76" s="100"/>
      <c r="AL76" s="100"/>
      <c r="AM76" s="100"/>
      <c r="AN76" s="100"/>
      <c r="AO76" s="100"/>
      <c r="AP76" s="100"/>
      <c r="AQ76" s="105"/>
      <c r="AR76" s="105"/>
      <c r="AS76" s="106"/>
    </row>
    <row r="77" spans="2:45" ht="6" customHeight="1" x14ac:dyDescent="0.2">
      <c r="B77" s="133" t="s">
        <v>7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5"/>
      <c r="R77" s="80"/>
      <c r="S77" s="81"/>
      <c r="T77" s="81"/>
      <c r="U77" s="81"/>
      <c r="V77" s="81"/>
      <c r="W77" s="81"/>
      <c r="X77" s="81" t="s">
        <v>28</v>
      </c>
      <c r="Y77" s="86"/>
      <c r="Z77" s="89">
        <v>11210</v>
      </c>
      <c r="AA77" s="90"/>
      <c r="AB77" s="90"/>
      <c r="AC77" s="90"/>
      <c r="AD77" s="90"/>
      <c r="AE77" s="90"/>
      <c r="AF77" s="90"/>
      <c r="AG77" s="81" t="s">
        <v>27</v>
      </c>
      <c r="AH77" s="86"/>
      <c r="AI77" s="95">
        <f>R77*Z77</f>
        <v>0</v>
      </c>
      <c r="AJ77" s="96"/>
      <c r="AK77" s="96"/>
      <c r="AL77" s="96"/>
      <c r="AM77" s="96"/>
      <c r="AN77" s="96"/>
      <c r="AO77" s="96"/>
      <c r="AP77" s="96"/>
      <c r="AQ77" s="101" t="s">
        <v>27</v>
      </c>
      <c r="AR77" s="101"/>
      <c r="AS77" s="102"/>
    </row>
    <row r="78" spans="2:45" ht="6" customHeight="1" x14ac:dyDescent="0.2">
      <c r="B78" s="13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37"/>
      <c r="R78" s="82"/>
      <c r="S78" s="83"/>
      <c r="T78" s="83"/>
      <c r="U78" s="83"/>
      <c r="V78" s="83"/>
      <c r="W78" s="83"/>
      <c r="X78" s="83"/>
      <c r="Y78" s="87"/>
      <c r="Z78" s="91"/>
      <c r="AA78" s="92"/>
      <c r="AB78" s="92"/>
      <c r="AC78" s="92"/>
      <c r="AD78" s="92"/>
      <c r="AE78" s="92"/>
      <c r="AF78" s="92"/>
      <c r="AG78" s="83"/>
      <c r="AH78" s="87"/>
      <c r="AI78" s="97"/>
      <c r="AJ78" s="98"/>
      <c r="AK78" s="98"/>
      <c r="AL78" s="98"/>
      <c r="AM78" s="98"/>
      <c r="AN78" s="98"/>
      <c r="AO78" s="98"/>
      <c r="AP78" s="98"/>
      <c r="AQ78" s="103"/>
      <c r="AR78" s="103"/>
      <c r="AS78" s="104"/>
    </row>
    <row r="79" spans="2:45" ht="6" customHeight="1" x14ac:dyDescent="0.2">
      <c r="B79" s="13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37"/>
      <c r="R79" s="82"/>
      <c r="S79" s="83"/>
      <c r="T79" s="83"/>
      <c r="U79" s="83"/>
      <c r="V79" s="83"/>
      <c r="W79" s="83"/>
      <c r="X79" s="83"/>
      <c r="Y79" s="87"/>
      <c r="Z79" s="91"/>
      <c r="AA79" s="92"/>
      <c r="AB79" s="92"/>
      <c r="AC79" s="92"/>
      <c r="AD79" s="92"/>
      <c r="AE79" s="92"/>
      <c r="AF79" s="92"/>
      <c r="AG79" s="83"/>
      <c r="AH79" s="87"/>
      <c r="AI79" s="97"/>
      <c r="AJ79" s="98"/>
      <c r="AK79" s="98"/>
      <c r="AL79" s="98"/>
      <c r="AM79" s="98"/>
      <c r="AN79" s="98"/>
      <c r="AO79" s="98"/>
      <c r="AP79" s="98"/>
      <c r="AQ79" s="103"/>
      <c r="AR79" s="103"/>
      <c r="AS79" s="104"/>
    </row>
    <row r="80" spans="2:45" ht="6" customHeight="1" x14ac:dyDescent="0.2">
      <c r="B80" s="13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37"/>
      <c r="R80" s="82"/>
      <c r="S80" s="83"/>
      <c r="T80" s="83"/>
      <c r="U80" s="83"/>
      <c r="V80" s="83"/>
      <c r="W80" s="83"/>
      <c r="X80" s="83"/>
      <c r="Y80" s="87"/>
      <c r="Z80" s="91"/>
      <c r="AA80" s="92"/>
      <c r="AB80" s="92"/>
      <c r="AC80" s="92"/>
      <c r="AD80" s="92"/>
      <c r="AE80" s="92"/>
      <c r="AF80" s="92"/>
      <c r="AG80" s="83"/>
      <c r="AH80" s="87"/>
      <c r="AI80" s="97"/>
      <c r="AJ80" s="98"/>
      <c r="AK80" s="98"/>
      <c r="AL80" s="98"/>
      <c r="AM80" s="98"/>
      <c r="AN80" s="98"/>
      <c r="AO80" s="98"/>
      <c r="AP80" s="98"/>
      <c r="AQ80" s="103"/>
      <c r="AR80" s="103"/>
      <c r="AS80" s="104"/>
    </row>
    <row r="81" spans="1:45" ht="6" customHeight="1" x14ac:dyDescent="0.2">
      <c r="B81" s="13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37"/>
      <c r="R81" s="82"/>
      <c r="S81" s="83"/>
      <c r="T81" s="83"/>
      <c r="U81" s="83"/>
      <c r="V81" s="83"/>
      <c r="W81" s="83"/>
      <c r="X81" s="83"/>
      <c r="Y81" s="87"/>
      <c r="Z81" s="91"/>
      <c r="AA81" s="92"/>
      <c r="AB81" s="92"/>
      <c r="AC81" s="92"/>
      <c r="AD81" s="92"/>
      <c r="AE81" s="92"/>
      <c r="AF81" s="92"/>
      <c r="AG81" s="83"/>
      <c r="AH81" s="87"/>
      <c r="AI81" s="97"/>
      <c r="AJ81" s="98"/>
      <c r="AK81" s="98"/>
      <c r="AL81" s="98"/>
      <c r="AM81" s="98"/>
      <c r="AN81" s="98"/>
      <c r="AO81" s="98"/>
      <c r="AP81" s="98"/>
      <c r="AQ81" s="103"/>
      <c r="AR81" s="103"/>
      <c r="AS81" s="104"/>
    </row>
    <row r="82" spans="1:45" ht="6" customHeight="1" thickBot="1" x14ac:dyDescent="0.25">
      <c r="B82" s="138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40"/>
      <c r="R82" s="84"/>
      <c r="S82" s="85"/>
      <c r="T82" s="85"/>
      <c r="U82" s="85"/>
      <c r="V82" s="85"/>
      <c r="W82" s="85"/>
      <c r="X82" s="85"/>
      <c r="Y82" s="88"/>
      <c r="Z82" s="93"/>
      <c r="AA82" s="94"/>
      <c r="AB82" s="94"/>
      <c r="AC82" s="94"/>
      <c r="AD82" s="94"/>
      <c r="AE82" s="94"/>
      <c r="AF82" s="94"/>
      <c r="AG82" s="85"/>
      <c r="AH82" s="88"/>
      <c r="AI82" s="99"/>
      <c r="AJ82" s="100"/>
      <c r="AK82" s="100"/>
      <c r="AL82" s="100"/>
      <c r="AM82" s="100"/>
      <c r="AN82" s="100"/>
      <c r="AO82" s="100"/>
      <c r="AP82" s="100"/>
      <c r="AQ82" s="105"/>
      <c r="AR82" s="105"/>
      <c r="AS82" s="106"/>
    </row>
    <row r="83" spans="1:45" ht="6" customHeight="1" x14ac:dyDescent="0.2">
      <c r="B83" s="133" t="s">
        <v>47</v>
      </c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5"/>
      <c r="R83" s="80"/>
      <c r="S83" s="81"/>
      <c r="T83" s="81"/>
      <c r="U83" s="81"/>
      <c r="V83" s="81"/>
      <c r="W83" s="81"/>
      <c r="X83" s="81" t="s">
        <v>28</v>
      </c>
      <c r="Y83" s="86"/>
      <c r="Z83" s="89">
        <v>20800</v>
      </c>
      <c r="AA83" s="90"/>
      <c r="AB83" s="90"/>
      <c r="AC83" s="90"/>
      <c r="AD83" s="90"/>
      <c r="AE83" s="90"/>
      <c r="AF83" s="90"/>
      <c r="AG83" s="81" t="s">
        <v>27</v>
      </c>
      <c r="AH83" s="86"/>
      <c r="AI83" s="95">
        <f>R83*Z83</f>
        <v>0</v>
      </c>
      <c r="AJ83" s="96"/>
      <c r="AK83" s="96"/>
      <c r="AL83" s="96"/>
      <c r="AM83" s="96"/>
      <c r="AN83" s="96"/>
      <c r="AO83" s="96"/>
      <c r="AP83" s="96"/>
      <c r="AQ83" s="101" t="s">
        <v>27</v>
      </c>
      <c r="AR83" s="101"/>
      <c r="AS83" s="102"/>
    </row>
    <row r="84" spans="1:45" ht="6" customHeight="1" x14ac:dyDescent="0.2">
      <c r="B84" s="13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37"/>
      <c r="R84" s="82"/>
      <c r="S84" s="83"/>
      <c r="T84" s="83"/>
      <c r="U84" s="83"/>
      <c r="V84" s="83"/>
      <c r="W84" s="83"/>
      <c r="X84" s="83"/>
      <c r="Y84" s="87"/>
      <c r="Z84" s="91"/>
      <c r="AA84" s="92"/>
      <c r="AB84" s="92"/>
      <c r="AC84" s="92"/>
      <c r="AD84" s="92"/>
      <c r="AE84" s="92"/>
      <c r="AF84" s="92"/>
      <c r="AG84" s="83"/>
      <c r="AH84" s="87"/>
      <c r="AI84" s="97"/>
      <c r="AJ84" s="98"/>
      <c r="AK84" s="98"/>
      <c r="AL84" s="98"/>
      <c r="AM84" s="98"/>
      <c r="AN84" s="98"/>
      <c r="AO84" s="98"/>
      <c r="AP84" s="98"/>
      <c r="AQ84" s="103"/>
      <c r="AR84" s="103"/>
      <c r="AS84" s="104"/>
    </row>
    <row r="85" spans="1:45" ht="6" customHeight="1" x14ac:dyDescent="0.2">
      <c r="B85" s="13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37"/>
      <c r="R85" s="82"/>
      <c r="S85" s="83"/>
      <c r="T85" s="83"/>
      <c r="U85" s="83"/>
      <c r="V85" s="83"/>
      <c r="W85" s="83"/>
      <c r="X85" s="83"/>
      <c r="Y85" s="87"/>
      <c r="Z85" s="91"/>
      <c r="AA85" s="92"/>
      <c r="AB85" s="92"/>
      <c r="AC85" s="92"/>
      <c r="AD85" s="92"/>
      <c r="AE85" s="92"/>
      <c r="AF85" s="92"/>
      <c r="AG85" s="83"/>
      <c r="AH85" s="87"/>
      <c r="AI85" s="97"/>
      <c r="AJ85" s="98"/>
      <c r="AK85" s="98"/>
      <c r="AL85" s="98"/>
      <c r="AM85" s="98"/>
      <c r="AN85" s="98"/>
      <c r="AO85" s="98"/>
      <c r="AP85" s="98"/>
      <c r="AQ85" s="103"/>
      <c r="AR85" s="103"/>
      <c r="AS85" s="104"/>
    </row>
    <row r="86" spans="1:45" ht="6" customHeight="1" x14ac:dyDescent="0.2">
      <c r="B86" s="13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37"/>
      <c r="R86" s="82"/>
      <c r="S86" s="83"/>
      <c r="T86" s="83"/>
      <c r="U86" s="83"/>
      <c r="V86" s="83"/>
      <c r="W86" s="83"/>
      <c r="X86" s="83"/>
      <c r="Y86" s="87"/>
      <c r="Z86" s="91"/>
      <c r="AA86" s="92"/>
      <c r="AB86" s="92"/>
      <c r="AC86" s="92"/>
      <c r="AD86" s="92"/>
      <c r="AE86" s="92"/>
      <c r="AF86" s="92"/>
      <c r="AG86" s="83"/>
      <c r="AH86" s="87"/>
      <c r="AI86" s="97"/>
      <c r="AJ86" s="98"/>
      <c r="AK86" s="98"/>
      <c r="AL86" s="98"/>
      <c r="AM86" s="98"/>
      <c r="AN86" s="98"/>
      <c r="AO86" s="98"/>
      <c r="AP86" s="98"/>
      <c r="AQ86" s="103"/>
      <c r="AR86" s="103"/>
      <c r="AS86" s="104"/>
    </row>
    <row r="87" spans="1:45" ht="6" customHeight="1" x14ac:dyDescent="0.2">
      <c r="B87" s="13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37"/>
      <c r="R87" s="82"/>
      <c r="S87" s="83"/>
      <c r="T87" s="83"/>
      <c r="U87" s="83"/>
      <c r="V87" s="83"/>
      <c r="W87" s="83"/>
      <c r="X87" s="83"/>
      <c r="Y87" s="87"/>
      <c r="Z87" s="91"/>
      <c r="AA87" s="92"/>
      <c r="AB87" s="92"/>
      <c r="AC87" s="92"/>
      <c r="AD87" s="92"/>
      <c r="AE87" s="92"/>
      <c r="AF87" s="92"/>
      <c r="AG87" s="83"/>
      <c r="AH87" s="87"/>
      <c r="AI87" s="97"/>
      <c r="AJ87" s="98"/>
      <c r="AK87" s="98"/>
      <c r="AL87" s="98"/>
      <c r="AM87" s="98"/>
      <c r="AN87" s="98"/>
      <c r="AO87" s="98"/>
      <c r="AP87" s="98"/>
      <c r="AQ87" s="103"/>
      <c r="AR87" s="103"/>
      <c r="AS87" s="104"/>
    </row>
    <row r="88" spans="1:45" ht="6" customHeight="1" thickBo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40"/>
      <c r="R88" s="84"/>
      <c r="S88" s="85"/>
      <c r="T88" s="85"/>
      <c r="U88" s="85"/>
      <c r="V88" s="85"/>
      <c r="W88" s="85"/>
      <c r="X88" s="85"/>
      <c r="Y88" s="88"/>
      <c r="Z88" s="93"/>
      <c r="AA88" s="94"/>
      <c r="AB88" s="94"/>
      <c r="AC88" s="94"/>
      <c r="AD88" s="94"/>
      <c r="AE88" s="94"/>
      <c r="AF88" s="94"/>
      <c r="AG88" s="85"/>
      <c r="AH88" s="88"/>
      <c r="AI88" s="99"/>
      <c r="AJ88" s="100"/>
      <c r="AK88" s="100"/>
      <c r="AL88" s="100"/>
      <c r="AM88" s="100"/>
      <c r="AN88" s="100"/>
      <c r="AO88" s="100"/>
      <c r="AP88" s="100"/>
      <c r="AQ88" s="105"/>
      <c r="AR88" s="105"/>
      <c r="AS88" s="106"/>
    </row>
    <row r="89" spans="1:45" ht="6" customHeight="1" x14ac:dyDescent="0.2">
      <c r="A89" s="20"/>
      <c r="B89" s="133" t="s">
        <v>8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5"/>
      <c r="R89" s="80"/>
      <c r="S89" s="81"/>
      <c r="T89" s="81"/>
      <c r="U89" s="81"/>
      <c r="V89" s="81"/>
      <c r="W89" s="81"/>
      <c r="X89" s="81" t="s">
        <v>28</v>
      </c>
      <c r="Y89" s="86"/>
      <c r="Z89" s="89">
        <v>10030</v>
      </c>
      <c r="AA89" s="90"/>
      <c r="AB89" s="90"/>
      <c r="AC89" s="90"/>
      <c r="AD89" s="90"/>
      <c r="AE89" s="90"/>
      <c r="AF89" s="90"/>
      <c r="AG89" s="81" t="s">
        <v>27</v>
      </c>
      <c r="AH89" s="86"/>
      <c r="AI89" s="95">
        <f>R89*Z89</f>
        <v>0</v>
      </c>
      <c r="AJ89" s="96"/>
      <c r="AK89" s="96"/>
      <c r="AL89" s="96"/>
      <c r="AM89" s="96"/>
      <c r="AN89" s="96"/>
      <c r="AO89" s="96"/>
      <c r="AP89" s="96"/>
      <c r="AQ89" s="101" t="s">
        <v>27</v>
      </c>
      <c r="AR89" s="101"/>
      <c r="AS89" s="102"/>
    </row>
    <row r="90" spans="1:45" ht="6" customHeight="1" x14ac:dyDescent="0.2">
      <c r="A90" s="20"/>
      <c r="B90" s="13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37"/>
      <c r="R90" s="82"/>
      <c r="S90" s="83"/>
      <c r="T90" s="83"/>
      <c r="U90" s="83"/>
      <c r="V90" s="83"/>
      <c r="W90" s="83"/>
      <c r="X90" s="83"/>
      <c r="Y90" s="87"/>
      <c r="Z90" s="91"/>
      <c r="AA90" s="92"/>
      <c r="AB90" s="92"/>
      <c r="AC90" s="92"/>
      <c r="AD90" s="92"/>
      <c r="AE90" s="92"/>
      <c r="AF90" s="92"/>
      <c r="AG90" s="83"/>
      <c r="AH90" s="87"/>
      <c r="AI90" s="97"/>
      <c r="AJ90" s="98"/>
      <c r="AK90" s="98"/>
      <c r="AL90" s="98"/>
      <c r="AM90" s="98"/>
      <c r="AN90" s="98"/>
      <c r="AO90" s="98"/>
      <c r="AP90" s="98"/>
      <c r="AQ90" s="103"/>
      <c r="AR90" s="103"/>
      <c r="AS90" s="104"/>
    </row>
    <row r="91" spans="1:45" ht="6" customHeight="1" x14ac:dyDescent="0.2">
      <c r="A91" s="20"/>
      <c r="B91" s="13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37"/>
      <c r="R91" s="82"/>
      <c r="S91" s="83"/>
      <c r="T91" s="83"/>
      <c r="U91" s="83"/>
      <c r="V91" s="83"/>
      <c r="W91" s="83"/>
      <c r="X91" s="83"/>
      <c r="Y91" s="87"/>
      <c r="Z91" s="91"/>
      <c r="AA91" s="92"/>
      <c r="AB91" s="92"/>
      <c r="AC91" s="92"/>
      <c r="AD91" s="92"/>
      <c r="AE91" s="92"/>
      <c r="AF91" s="92"/>
      <c r="AG91" s="83"/>
      <c r="AH91" s="87"/>
      <c r="AI91" s="97"/>
      <c r="AJ91" s="98"/>
      <c r="AK91" s="98"/>
      <c r="AL91" s="98"/>
      <c r="AM91" s="98"/>
      <c r="AN91" s="98"/>
      <c r="AO91" s="98"/>
      <c r="AP91" s="98"/>
      <c r="AQ91" s="103"/>
      <c r="AR91" s="103"/>
      <c r="AS91" s="104"/>
    </row>
    <row r="92" spans="1:45" ht="6" customHeight="1" x14ac:dyDescent="0.2">
      <c r="A92" s="20"/>
      <c r="B92" s="13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37"/>
      <c r="R92" s="82"/>
      <c r="S92" s="83"/>
      <c r="T92" s="83"/>
      <c r="U92" s="83"/>
      <c r="V92" s="83"/>
      <c r="W92" s="83"/>
      <c r="X92" s="83"/>
      <c r="Y92" s="87"/>
      <c r="Z92" s="91"/>
      <c r="AA92" s="92"/>
      <c r="AB92" s="92"/>
      <c r="AC92" s="92"/>
      <c r="AD92" s="92"/>
      <c r="AE92" s="92"/>
      <c r="AF92" s="92"/>
      <c r="AG92" s="83"/>
      <c r="AH92" s="87"/>
      <c r="AI92" s="97"/>
      <c r="AJ92" s="98"/>
      <c r="AK92" s="98"/>
      <c r="AL92" s="98"/>
      <c r="AM92" s="98"/>
      <c r="AN92" s="98"/>
      <c r="AO92" s="98"/>
      <c r="AP92" s="98"/>
      <c r="AQ92" s="103"/>
      <c r="AR92" s="103"/>
      <c r="AS92" s="104"/>
    </row>
    <row r="93" spans="1:45" ht="6" customHeight="1" x14ac:dyDescent="0.2">
      <c r="A93" s="20"/>
      <c r="B93" s="13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37"/>
      <c r="R93" s="82"/>
      <c r="S93" s="83"/>
      <c r="T93" s="83"/>
      <c r="U93" s="83"/>
      <c r="V93" s="83"/>
      <c r="W93" s="83"/>
      <c r="X93" s="83"/>
      <c r="Y93" s="87"/>
      <c r="Z93" s="91"/>
      <c r="AA93" s="92"/>
      <c r="AB93" s="92"/>
      <c r="AC93" s="92"/>
      <c r="AD93" s="92"/>
      <c r="AE93" s="92"/>
      <c r="AF93" s="92"/>
      <c r="AG93" s="83"/>
      <c r="AH93" s="87"/>
      <c r="AI93" s="97"/>
      <c r="AJ93" s="98"/>
      <c r="AK93" s="98"/>
      <c r="AL93" s="98"/>
      <c r="AM93" s="98"/>
      <c r="AN93" s="98"/>
      <c r="AO93" s="98"/>
      <c r="AP93" s="98"/>
      <c r="AQ93" s="103"/>
      <c r="AR93" s="103"/>
      <c r="AS93" s="104"/>
    </row>
    <row r="94" spans="1:45" ht="6" customHeight="1" thickBot="1" x14ac:dyDescent="0.25">
      <c r="A94" s="20"/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40"/>
      <c r="R94" s="84"/>
      <c r="S94" s="85"/>
      <c r="T94" s="85"/>
      <c r="U94" s="85"/>
      <c r="V94" s="85"/>
      <c r="W94" s="85"/>
      <c r="X94" s="85"/>
      <c r="Y94" s="88"/>
      <c r="Z94" s="93"/>
      <c r="AA94" s="94"/>
      <c r="AB94" s="94"/>
      <c r="AC94" s="94"/>
      <c r="AD94" s="94"/>
      <c r="AE94" s="94"/>
      <c r="AF94" s="94"/>
      <c r="AG94" s="85"/>
      <c r="AH94" s="88"/>
      <c r="AI94" s="99"/>
      <c r="AJ94" s="100"/>
      <c r="AK94" s="100"/>
      <c r="AL94" s="100"/>
      <c r="AM94" s="100"/>
      <c r="AN94" s="100"/>
      <c r="AO94" s="100"/>
      <c r="AP94" s="100"/>
      <c r="AQ94" s="105"/>
      <c r="AR94" s="105"/>
      <c r="AS94" s="106"/>
    </row>
    <row r="95" spans="1:45" ht="6" customHeight="1" x14ac:dyDescent="0.2">
      <c r="A95" s="20"/>
      <c r="B95" s="133" t="s">
        <v>9</v>
      </c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5"/>
      <c r="R95" s="80"/>
      <c r="S95" s="81"/>
      <c r="T95" s="81"/>
      <c r="U95" s="81"/>
      <c r="V95" s="81"/>
      <c r="W95" s="81"/>
      <c r="X95" s="81" t="s">
        <v>28</v>
      </c>
      <c r="Y95" s="86"/>
      <c r="Z95" s="89">
        <v>8550</v>
      </c>
      <c r="AA95" s="90"/>
      <c r="AB95" s="90"/>
      <c r="AC95" s="90"/>
      <c r="AD95" s="90"/>
      <c r="AE95" s="90"/>
      <c r="AF95" s="90"/>
      <c r="AG95" s="81" t="s">
        <v>27</v>
      </c>
      <c r="AH95" s="86"/>
      <c r="AI95" s="95">
        <f>R95*Z95</f>
        <v>0</v>
      </c>
      <c r="AJ95" s="96"/>
      <c r="AK95" s="96"/>
      <c r="AL95" s="96"/>
      <c r="AM95" s="96"/>
      <c r="AN95" s="96"/>
      <c r="AO95" s="96"/>
      <c r="AP95" s="96"/>
      <c r="AQ95" s="101" t="s">
        <v>27</v>
      </c>
      <c r="AR95" s="101"/>
      <c r="AS95" s="102"/>
    </row>
    <row r="96" spans="1:45" ht="6" customHeight="1" x14ac:dyDescent="0.2">
      <c r="A96" s="20"/>
      <c r="B96" s="13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37"/>
      <c r="R96" s="82"/>
      <c r="S96" s="83"/>
      <c r="T96" s="83"/>
      <c r="U96" s="83"/>
      <c r="V96" s="83"/>
      <c r="W96" s="83"/>
      <c r="X96" s="83"/>
      <c r="Y96" s="87"/>
      <c r="Z96" s="91"/>
      <c r="AA96" s="92"/>
      <c r="AB96" s="92"/>
      <c r="AC96" s="92"/>
      <c r="AD96" s="92"/>
      <c r="AE96" s="92"/>
      <c r="AF96" s="92"/>
      <c r="AG96" s="83"/>
      <c r="AH96" s="87"/>
      <c r="AI96" s="97"/>
      <c r="AJ96" s="98"/>
      <c r="AK96" s="98"/>
      <c r="AL96" s="98"/>
      <c r="AM96" s="98"/>
      <c r="AN96" s="98"/>
      <c r="AO96" s="98"/>
      <c r="AP96" s="98"/>
      <c r="AQ96" s="103"/>
      <c r="AR96" s="103"/>
      <c r="AS96" s="104"/>
    </row>
    <row r="97" spans="1:45" ht="6" customHeight="1" x14ac:dyDescent="0.2">
      <c r="A97" s="20"/>
      <c r="B97" s="13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37"/>
      <c r="R97" s="82"/>
      <c r="S97" s="83"/>
      <c r="T97" s="83"/>
      <c r="U97" s="83"/>
      <c r="V97" s="83"/>
      <c r="W97" s="83"/>
      <c r="X97" s="83"/>
      <c r="Y97" s="87"/>
      <c r="Z97" s="91"/>
      <c r="AA97" s="92"/>
      <c r="AB97" s="92"/>
      <c r="AC97" s="92"/>
      <c r="AD97" s="92"/>
      <c r="AE97" s="92"/>
      <c r="AF97" s="92"/>
      <c r="AG97" s="83"/>
      <c r="AH97" s="87"/>
      <c r="AI97" s="97"/>
      <c r="AJ97" s="98"/>
      <c r="AK97" s="98"/>
      <c r="AL97" s="98"/>
      <c r="AM97" s="98"/>
      <c r="AN97" s="98"/>
      <c r="AO97" s="98"/>
      <c r="AP97" s="98"/>
      <c r="AQ97" s="103"/>
      <c r="AR97" s="103"/>
      <c r="AS97" s="104"/>
    </row>
    <row r="98" spans="1:45" ht="6" customHeight="1" x14ac:dyDescent="0.2">
      <c r="A98" s="20"/>
      <c r="B98" s="13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37"/>
      <c r="R98" s="82"/>
      <c r="S98" s="83"/>
      <c r="T98" s="83"/>
      <c r="U98" s="83"/>
      <c r="V98" s="83"/>
      <c r="W98" s="83"/>
      <c r="X98" s="83"/>
      <c r="Y98" s="87"/>
      <c r="Z98" s="91"/>
      <c r="AA98" s="92"/>
      <c r="AB98" s="92"/>
      <c r="AC98" s="92"/>
      <c r="AD98" s="92"/>
      <c r="AE98" s="92"/>
      <c r="AF98" s="92"/>
      <c r="AG98" s="83"/>
      <c r="AH98" s="87"/>
      <c r="AI98" s="97"/>
      <c r="AJ98" s="98"/>
      <c r="AK98" s="98"/>
      <c r="AL98" s="98"/>
      <c r="AM98" s="98"/>
      <c r="AN98" s="98"/>
      <c r="AO98" s="98"/>
      <c r="AP98" s="98"/>
      <c r="AQ98" s="103"/>
      <c r="AR98" s="103"/>
      <c r="AS98" s="104"/>
    </row>
    <row r="99" spans="1:45" ht="6" customHeight="1" x14ac:dyDescent="0.2">
      <c r="A99" s="20"/>
      <c r="B99" s="13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37"/>
      <c r="R99" s="82"/>
      <c r="S99" s="83"/>
      <c r="T99" s="83"/>
      <c r="U99" s="83"/>
      <c r="V99" s="83"/>
      <c r="W99" s="83"/>
      <c r="X99" s="83"/>
      <c r="Y99" s="87"/>
      <c r="Z99" s="91"/>
      <c r="AA99" s="92"/>
      <c r="AB99" s="92"/>
      <c r="AC99" s="92"/>
      <c r="AD99" s="92"/>
      <c r="AE99" s="92"/>
      <c r="AF99" s="92"/>
      <c r="AG99" s="83"/>
      <c r="AH99" s="87"/>
      <c r="AI99" s="97"/>
      <c r="AJ99" s="98"/>
      <c r="AK99" s="98"/>
      <c r="AL99" s="98"/>
      <c r="AM99" s="98"/>
      <c r="AN99" s="98"/>
      <c r="AO99" s="98"/>
      <c r="AP99" s="98"/>
      <c r="AQ99" s="103"/>
      <c r="AR99" s="103"/>
      <c r="AS99" s="104"/>
    </row>
    <row r="100" spans="1:45" ht="6" customHeight="1" thickBot="1" x14ac:dyDescent="0.25">
      <c r="A100" s="20"/>
      <c r="B100" s="138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40"/>
      <c r="R100" s="84"/>
      <c r="S100" s="85"/>
      <c r="T100" s="85"/>
      <c r="U100" s="85"/>
      <c r="V100" s="85"/>
      <c r="W100" s="85"/>
      <c r="X100" s="85"/>
      <c r="Y100" s="88"/>
      <c r="Z100" s="93"/>
      <c r="AA100" s="94"/>
      <c r="AB100" s="94"/>
      <c r="AC100" s="94"/>
      <c r="AD100" s="94"/>
      <c r="AE100" s="94"/>
      <c r="AF100" s="94"/>
      <c r="AG100" s="85"/>
      <c r="AH100" s="88"/>
      <c r="AI100" s="99"/>
      <c r="AJ100" s="100"/>
      <c r="AK100" s="100"/>
      <c r="AL100" s="100"/>
      <c r="AM100" s="100"/>
      <c r="AN100" s="100"/>
      <c r="AO100" s="100"/>
      <c r="AP100" s="100"/>
      <c r="AQ100" s="105"/>
      <c r="AR100" s="105"/>
      <c r="AS100" s="106"/>
    </row>
    <row r="101" spans="1:45" ht="6" customHeight="1" x14ac:dyDescent="0.2">
      <c r="A101" s="20"/>
      <c r="B101" s="133" t="s">
        <v>10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5"/>
      <c r="R101" s="80"/>
      <c r="S101" s="81"/>
      <c r="T101" s="81"/>
      <c r="U101" s="81"/>
      <c r="V101" s="81"/>
      <c r="W101" s="81"/>
      <c r="X101" s="81" t="s">
        <v>28</v>
      </c>
      <c r="Y101" s="86"/>
      <c r="Z101" s="89">
        <v>12000</v>
      </c>
      <c r="AA101" s="90"/>
      <c r="AB101" s="90"/>
      <c r="AC101" s="90"/>
      <c r="AD101" s="90"/>
      <c r="AE101" s="90"/>
      <c r="AF101" s="90"/>
      <c r="AG101" s="81" t="s">
        <v>27</v>
      </c>
      <c r="AH101" s="86"/>
      <c r="AI101" s="95">
        <f>R101*Z101</f>
        <v>0</v>
      </c>
      <c r="AJ101" s="96"/>
      <c r="AK101" s="96"/>
      <c r="AL101" s="96"/>
      <c r="AM101" s="96"/>
      <c r="AN101" s="96"/>
      <c r="AO101" s="96"/>
      <c r="AP101" s="96"/>
      <c r="AQ101" s="101" t="s">
        <v>27</v>
      </c>
      <c r="AR101" s="101"/>
      <c r="AS101" s="102"/>
    </row>
    <row r="102" spans="1:45" ht="6" customHeight="1" x14ac:dyDescent="0.2">
      <c r="A102" s="20"/>
      <c r="B102" s="13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37"/>
      <c r="R102" s="82"/>
      <c r="S102" s="83"/>
      <c r="T102" s="83"/>
      <c r="U102" s="83"/>
      <c r="V102" s="83"/>
      <c r="W102" s="83"/>
      <c r="X102" s="83"/>
      <c r="Y102" s="87"/>
      <c r="Z102" s="91"/>
      <c r="AA102" s="92"/>
      <c r="AB102" s="92"/>
      <c r="AC102" s="92"/>
      <c r="AD102" s="92"/>
      <c r="AE102" s="92"/>
      <c r="AF102" s="92"/>
      <c r="AG102" s="83"/>
      <c r="AH102" s="87"/>
      <c r="AI102" s="97"/>
      <c r="AJ102" s="98"/>
      <c r="AK102" s="98"/>
      <c r="AL102" s="98"/>
      <c r="AM102" s="98"/>
      <c r="AN102" s="98"/>
      <c r="AO102" s="98"/>
      <c r="AP102" s="98"/>
      <c r="AQ102" s="103"/>
      <c r="AR102" s="103"/>
      <c r="AS102" s="104"/>
    </row>
    <row r="103" spans="1:45" ht="6" customHeight="1" x14ac:dyDescent="0.2">
      <c r="A103" s="20"/>
      <c r="B103" s="13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37"/>
      <c r="R103" s="82"/>
      <c r="S103" s="83"/>
      <c r="T103" s="83"/>
      <c r="U103" s="83"/>
      <c r="V103" s="83"/>
      <c r="W103" s="83"/>
      <c r="X103" s="83"/>
      <c r="Y103" s="87"/>
      <c r="Z103" s="91"/>
      <c r="AA103" s="92"/>
      <c r="AB103" s="92"/>
      <c r="AC103" s="92"/>
      <c r="AD103" s="92"/>
      <c r="AE103" s="92"/>
      <c r="AF103" s="92"/>
      <c r="AG103" s="83"/>
      <c r="AH103" s="87"/>
      <c r="AI103" s="97"/>
      <c r="AJ103" s="98"/>
      <c r="AK103" s="98"/>
      <c r="AL103" s="98"/>
      <c r="AM103" s="98"/>
      <c r="AN103" s="98"/>
      <c r="AO103" s="98"/>
      <c r="AP103" s="98"/>
      <c r="AQ103" s="103"/>
      <c r="AR103" s="103"/>
      <c r="AS103" s="104"/>
    </row>
    <row r="104" spans="1:45" ht="6" customHeight="1" x14ac:dyDescent="0.2">
      <c r="A104" s="20"/>
      <c r="B104" s="13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37"/>
      <c r="R104" s="82"/>
      <c r="S104" s="83"/>
      <c r="T104" s="83"/>
      <c r="U104" s="83"/>
      <c r="V104" s="83"/>
      <c r="W104" s="83"/>
      <c r="X104" s="83"/>
      <c r="Y104" s="87"/>
      <c r="Z104" s="91"/>
      <c r="AA104" s="92"/>
      <c r="AB104" s="92"/>
      <c r="AC104" s="92"/>
      <c r="AD104" s="92"/>
      <c r="AE104" s="92"/>
      <c r="AF104" s="92"/>
      <c r="AG104" s="83"/>
      <c r="AH104" s="87"/>
      <c r="AI104" s="97"/>
      <c r="AJ104" s="98"/>
      <c r="AK104" s="98"/>
      <c r="AL104" s="98"/>
      <c r="AM104" s="98"/>
      <c r="AN104" s="98"/>
      <c r="AO104" s="98"/>
      <c r="AP104" s="98"/>
      <c r="AQ104" s="103"/>
      <c r="AR104" s="103"/>
      <c r="AS104" s="104"/>
    </row>
    <row r="105" spans="1:45" ht="6" customHeight="1" x14ac:dyDescent="0.2">
      <c r="A105" s="20"/>
      <c r="B105" s="13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37"/>
      <c r="R105" s="82"/>
      <c r="S105" s="83"/>
      <c r="T105" s="83"/>
      <c r="U105" s="83"/>
      <c r="V105" s="83"/>
      <c r="W105" s="83"/>
      <c r="X105" s="83"/>
      <c r="Y105" s="87"/>
      <c r="Z105" s="91"/>
      <c r="AA105" s="92"/>
      <c r="AB105" s="92"/>
      <c r="AC105" s="92"/>
      <c r="AD105" s="92"/>
      <c r="AE105" s="92"/>
      <c r="AF105" s="92"/>
      <c r="AG105" s="83"/>
      <c r="AH105" s="87"/>
      <c r="AI105" s="97"/>
      <c r="AJ105" s="98"/>
      <c r="AK105" s="98"/>
      <c r="AL105" s="98"/>
      <c r="AM105" s="98"/>
      <c r="AN105" s="98"/>
      <c r="AO105" s="98"/>
      <c r="AP105" s="98"/>
      <c r="AQ105" s="103"/>
      <c r="AR105" s="103"/>
      <c r="AS105" s="104"/>
    </row>
    <row r="106" spans="1:45" ht="6" customHeight="1" thickBot="1" x14ac:dyDescent="0.25">
      <c r="A106" s="20"/>
      <c r="B106" s="138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40"/>
      <c r="R106" s="84"/>
      <c r="S106" s="85"/>
      <c r="T106" s="85"/>
      <c r="U106" s="85"/>
      <c r="V106" s="85"/>
      <c r="W106" s="85"/>
      <c r="X106" s="85"/>
      <c r="Y106" s="88"/>
      <c r="Z106" s="93"/>
      <c r="AA106" s="94"/>
      <c r="AB106" s="94"/>
      <c r="AC106" s="94"/>
      <c r="AD106" s="94"/>
      <c r="AE106" s="94"/>
      <c r="AF106" s="94"/>
      <c r="AG106" s="85"/>
      <c r="AH106" s="88"/>
      <c r="AI106" s="99"/>
      <c r="AJ106" s="100"/>
      <c r="AK106" s="100"/>
      <c r="AL106" s="100"/>
      <c r="AM106" s="100"/>
      <c r="AN106" s="100"/>
      <c r="AO106" s="100"/>
      <c r="AP106" s="100"/>
      <c r="AQ106" s="105"/>
      <c r="AR106" s="105"/>
      <c r="AS106" s="106"/>
    </row>
    <row r="107" spans="1:45" ht="6" customHeight="1" x14ac:dyDescent="0.2">
      <c r="A107" s="20"/>
      <c r="B107" s="126" t="s">
        <v>46</v>
      </c>
      <c r="C107" s="81"/>
      <c r="D107" s="81"/>
      <c r="E107" s="81"/>
      <c r="F107" s="81"/>
      <c r="G107" s="81"/>
      <c r="H107" s="81"/>
      <c r="I107" s="81" t="s">
        <v>45</v>
      </c>
      <c r="J107" s="81"/>
      <c r="K107" s="81"/>
      <c r="L107" s="81"/>
      <c r="M107" s="81"/>
      <c r="N107" s="81"/>
      <c r="O107" s="81"/>
      <c r="P107" s="81"/>
      <c r="Q107" s="86"/>
      <c r="R107" s="80"/>
      <c r="S107" s="81"/>
      <c r="T107" s="81"/>
      <c r="U107" s="81"/>
      <c r="V107" s="81"/>
      <c r="W107" s="81"/>
      <c r="X107" s="81" t="s">
        <v>28</v>
      </c>
      <c r="Y107" s="86"/>
      <c r="Z107" s="89">
        <v>14810</v>
      </c>
      <c r="AA107" s="90"/>
      <c r="AB107" s="90"/>
      <c r="AC107" s="90"/>
      <c r="AD107" s="90"/>
      <c r="AE107" s="90"/>
      <c r="AF107" s="90"/>
      <c r="AG107" s="81" t="s">
        <v>27</v>
      </c>
      <c r="AH107" s="86"/>
      <c r="AI107" s="95">
        <f>R107*Z107</f>
        <v>0</v>
      </c>
      <c r="AJ107" s="96"/>
      <c r="AK107" s="96"/>
      <c r="AL107" s="96"/>
      <c r="AM107" s="96"/>
      <c r="AN107" s="96"/>
      <c r="AO107" s="96"/>
      <c r="AP107" s="96"/>
      <c r="AQ107" s="101" t="s">
        <v>27</v>
      </c>
      <c r="AR107" s="101"/>
      <c r="AS107" s="102"/>
    </row>
    <row r="108" spans="1:45" ht="6" customHeight="1" x14ac:dyDescent="0.2">
      <c r="A108" s="20"/>
      <c r="B108" s="127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7"/>
      <c r="R108" s="82"/>
      <c r="S108" s="83"/>
      <c r="T108" s="83"/>
      <c r="U108" s="83"/>
      <c r="V108" s="83"/>
      <c r="W108" s="83"/>
      <c r="X108" s="83"/>
      <c r="Y108" s="87"/>
      <c r="Z108" s="91"/>
      <c r="AA108" s="92"/>
      <c r="AB108" s="92"/>
      <c r="AC108" s="92"/>
      <c r="AD108" s="92"/>
      <c r="AE108" s="92"/>
      <c r="AF108" s="92"/>
      <c r="AG108" s="83"/>
      <c r="AH108" s="87"/>
      <c r="AI108" s="97"/>
      <c r="AJ108" s="98"/>
      <c r="AK108" s="98"/>
      <c r="AL108" s="98"/>
      <c r="AM108" s="98"/>
      <c r="AN108" s="98"/>
      <c r="AO108" s="98"/>
      <c r="AP108" s="98"/>
      <c r="AQ108" s="103"/>
      <c r="AR108" s="103"/>
      <c r="AS108" s="104"/>
    </row>
    <row r="109" spans="1:45" ht="6" customHeight="1" x14ac:dyDescent="0.2">
      <c r="A109" s="20"/>
      <c r="B109" s="127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7"/>
      <c r="R109" s="82"/>
      <c r="S109" s="83"/>
      <c r="T109" s="83"/>
      <c r="U109" s="83"/>
      <c r="V109" s="83"/>
      <c r="W109" s="83"/>
      <c r="X109" s="83"/>
      <c r="Y109" s="87"/>
      <c r="Z109" s="91"/>
      <c r="AA109" s="92"/>
      <c r="AB109" s="92"/>
      <c r="AC109" s="92"/>
      <c r="AD109" s="92"/>
      <c r="AE109" s="92"/>
      <c r="AF109" s="92"/>
      <c r="AG109" s="83"/>
      <c r="AH109" s="87"/>
      <c r="AI109" s="97"/>
      <c r="AJ109" s="98"/>
      <c r="AK109" s="98"/>
      <c r="AL109" s="98"/>
      <c r="AM109" s="98"/>
      <c r="AN109" s="98"/>
      <c r="AO109" s="98"/>
      <c r="AP109" s="98"/>
      <c r="AQ109" s="103"/>
      <c r="AR109" s="103"/>
      <c r="AS109" s="104"/>
    </row>
    <row r="110" spans="1:45" ht="6" customHeight="1" x14ac:dyDescent="0.2">
      <c r="A110" s="20"/>
      <c r="B110" s="127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7"/>
      <c r="R110" s="82"/>
      <c r="S110" s="83"/>
      <c r="T110" s="83"/>
      <c r="U110" s="83"/>
      <c r="V110" s="83"/>
      <c r="W110" s="83"/>
      <c r="X110" s="83"/>
      <c r="Y110" s="87"/>
      <c r="Z110" s="91"/>
      <c r="AA110" s="92"/>
      <c r="AB110" s="92"/>
      <c r="AC110" s="92"/>
      <c r="AD110" s="92"/>
      <c r="AE110" s="92"/>
      <c r="AF110" s="92"/>
      <c r="AG110" s="83"/>
      <c r="AH110" s="87"/>
      <c r="AI110" s="97"/>
      <c r="AJ110" s="98"/>
      <c r="AK110" s="98"/>
      <c r="AL110" s="98"/>
      <c r="AM110" s="98"/>
      <c r="AN110" s="98"/>
      <c r="AO110" s="98"/>
      <c r="AP110" s="98"/>
      <c r="AQ110" s="103"/>
      <c r="AR110" s="103"/>
      <c r="AS110" s="104"/>
    </row>
    <row r="111" spans="1:45" ht="6" customHeight="1" x14ac:dyDescent="0.2">
      <c r="A111" s="20"/>
      <c r="B111" s="127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7"/>
      <c r="R111" s="82"/>
      <c r="S111" s="83"/>
      <c r="T111" s="83"/>
      <c r="U111" s="83"/>
      <c r="V111" s="83"/>
      <c r="W111" s="83"/>
      <c r="X111" s="83"/>
      <c r="Y111" s="87"/>
      <c r="Z111" s="91"/>
      <c r="AA111" s="92"/>
      <c r="AB111" s="92"/>
      <c r="AC111" s="92"/>
      <c r="AD111" s="92"/>
      <c r="AE111" s="92"/>
      <c r="AF111" s="92"/>
      <c r="AG111" s="83"/>
      <c r="AH111" s="87"/>
      <c r="AI111" s="97"/>
      <c r="AJ111" s="98"/>
      <c r="AK111" s="98"/>
      <c r="AL111" s="98"/>
      <c r="AM111" s="98"/>
      <c r="AN111" s="98"/>
      <c r="AO111" s="98"/>
      <c r="AP111" s="98"/>
      <c r="AQ111" s="103"/>
      <c r="AR111" s="103"/>
      <c r="AS111" s="104"/>
    </row>
    <row r="112" spans="1:45" ht="6" customHeight="1" thickBot="1" x14ac:dyDescent="0.25">
      <c r="A112" s="20"/>
      <c r="B112" s="127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7"/>
      <c r="R112" s="84"/>
      <c r="S112" s="85"/>
      <c r="T112" s="85"/>
      <c r="U112" s="85"/>
      <c r="V112" s="85"/>
      <c r="W112" s="85"/>
      <c r="X112" s="85"/>
      <c r="Y112" s="88"/>
      <c r="Z112" s="93"/>
      <c r="AA112" s="94"/>
      <c r="AB112" s="94"/>
      <c r="AC112" s="94"/>
      <c r="AD112" s="94"/>
      <c r="AE112" s="94"/>
      <c r="AF112" s="94"/>
      <c r="AG112" s="85"/>
      <c r="AH112" s="88"/>
      <c r="AI112" s="99"/>
      <c r="AJ112" s="100"/>
      <c r="AK112" s="100"/>
      <c r="AL112" s="100"/>
      <c r="AM112" s="100"/>
      <c r="AN112" s="100"/>
      <c r="AO112" s="100"/>
      <c r="AP112" s="100"/>
      <c r="AQ112" s="105"/>
      <c r="AR112" s="105"/>
      <c r="AS112" s="106"/>
    </row>
    <row r="113" spans="1:50" ht="6" customHeight="1" x14ac:dyDescent="0.2">
      <c r="A113" s="20"/>
      <c r="B113" s="127"/>
      <c r="C113" s="83"/>
      <c r="D113" s="83"/>
      <c r="E113" s="83"/>
      <c r="F113" s="83"/>
      <c r="G113" s="83"/>
      <c r="H113" s="83"/>
      <c r="I113" s="81" t="s">
        <v>44</v>
      </c>
      <c r="J113" s="81"/>
      <c r="K113" s="81"/>
      <c r="L113" s="81"/>
      <c r="M113" s="81"/>
      <c r="N113" s="81"/>
      <c r="O113" s="81"/>
      <c r="P113" s="81"/>
      <c r="Q113" s="86"/>
      <c r="R113" s="80"/>
      <c r="S113" s="81"/>
      <c r="T113" s="81"/>
      <c r="U113" s="81"/>
      <c r="V113" s="81"/>
      <c r="W113" s="81"/>
      <c r="X113" s="81" t="s">
        <v>28</v>
      </c>
      <c r="Y113" s="86"/>
      <c r="Z113" s="89">
        <v>8930</v>
      </c>
      <c r="AA113" s="90"/>
      <c r="AB113" s="90"/>
      <c r="AC113" s="90"/>
      <c r="AD113" s="90"/>
      <c r="AE113" s="90"/>
      <c r="AF113" s="90"/>
      <c r="AG113" s="81" t="s">
        <v>27</v>
      </c>
      <c r="AH113" s="86"/>
      <c r="AI113" s="95">
        <f>R113*Z113</f>
        <v>0</v>
      </c>
      <c r="AJ113" s="96"/>
      <c r="AK113" s="96"/>
      <c r="AL113" s="96"/>
      <c r="AM113" s="96"/>
      <c r="AN113" s="96"/>
      <c r="AO113" s="96"/>
      <c r="AP113" s="96"/>
      <c r="AQ113" s="101" t="s">
        <v>27</v>
      </c>
      <c r="AR113" s="101"/>
      <c r="AS113" s="102"/>
    </row>
    <row r="114" spans="1:50" ht="6" customHeight="1" x14ac:dyDescent="0.2">
      <c r="A114" s="20"/>
      <c r="B114" s="127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7"/>
      <c r="R114" s="82"/>
      <c r="S114" s="83"/>
      <c r="T114" s="83"/>
      <c r="U114" s="83"/>
      <c r="V114" s="83"/>
      <c r="W114" s="83"/>
      <c r="X114" s="83"/>
      <c r="Y114" s="87"/>
      <c r="Z114" s="91"/>
      <c r="AA114" s="92"/>
      <c r="AB114" s="92"/>
      <c r="AC114" s="92"/>
      <c r="AD114" s="92"/>
      <c r="AE114" s="92"/>
      <c r="AF114" s="92"/>
      <c r="AG114" s="83"/>
      <c r="AH114" s="87"/>
      <c r="AI114" s="97"/>
      <c r="AJ114" s="98"/>
      <c r="AK114" s="98"/>
      <c r="AL114" s="98"/>
      <c r="AM114" s="98"/>
      <c r="AN114" s="98"/>
      <c r="AO114" s="98"/>
      <c r="AP114" s="98"/>
      <c r="AQ114" s="103"/>
      <c r="AR114" s="103"/>
      <c r="AS114" s="104"/>
    </row>
    <row r="115" spans="1:50" ht="6" customHeight="1" x14ac:dyDescent="0.2">
      <c r="A115" s="20"/>
      <c r="B115" s="127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7"/>
      <c r="R115" s="82"/>
      <c r="S115" s="83"/>
      <c r="T115" s="83"/>
      <c r="U115" s="83"/>
      <c r="V115" s="83"/>
      <c r="W115" s="83"/>
      <c r="X115" s="83"/>
      <c r="Y115" s="87"/>
      <c r="Z115" s="91"/>
      <c r="AA115" s="92"/>
      <c r="AB115" s="92"/>
      <c r="AC115" s="92"/>
      <c r="AD115" s="92"/>
      <c r="AE115" s="92"/>
      <c r="AF115" s="92"/>
      <c r="AG115" s="83"/>
      <c r="AH115" s="87"/>
      <c r="AI115" s="97"/>
      <c r="AJ115" s="98"/>
      <c r="AK115" s="98"/>
      <c r="AL115" s="98"/>
      <c r="AM115" s="98"/>
      <c r="AN115" s="98"/>
      <c r="AO115" s="98"/>
      <c r="AP115" s="98"/>
      <c r="AQ115" s="103"/>
      <c r="AR115" s="103"/>
      <c r="AS115" s="104"/>
    </row>
    <row r="116" spans="1:50" ht="6" customHeight="1" x14ac:dyDescent="0.2">
      <c r="A116" s="20"/>
      <c r="B116" s="127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7"/>
      <c r="R116" s="82"/>
      <c r="S116" s="83"/>
      <c r="T116" s="83"/>
      <c r="U116" s="83"/>
      <c r="V116" s="83"/>
      <c r="W116" s="83"/>
      <c r="X116" s="83"/>
      <c r="Y116" s="87"/>
      <c r="Z116" s="91"/>
      <c r="AA116" s="92"/>
      <c r="AB116" s="92"/>
      <c r="AC116" s="92"/>
      <c r="AD116" s="92"/>
      <c r="AE116" s="92"/>
      <c r="AF116" s="92"/>
      <c r="AG116" s="83"/>
      <c r="AH116" s="87"/>
      <c r="AI116" s="97"/>
      <c r="AJ116" s="98"/>
      <c r="AK116" s="98"/>
      <c r="AL116" s="98"/>
      <c r="AM116" s="98"/>
      <c r="AN116" s="98"/>
      <c r="AO116" s="98"/>
      <c r="AP116" s="98"/>
      <c r="AQ116" s="103"/>
      <c r="AR116" s="103"/>
      <c r="AS116" s="104"/>
    </row>
    <row r="117" spans="1:50" ht="6" customHeight="1" x14ac:dyDescent="0.2">
      <c r="A117" s="20"/>
      <c r="B117" s="127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7"/>
      <c r="R117" s="82"/>
      <c r="S117" s="83"/>
      <c r="T117" s="83"/>
      <c r="U117" s="83"/>
      <c r="V117" s="83"/>
      <c r="W117" s="83"/>
      <c r="X117" s="83"/>
      <c r="Y117" s="87"/>
      <c r="Z117" s="91"/>
      <c r="AA117" s="92"/>
      <c r="AB117" s="92"/>
      <c r="AC117" s="92"/>
      <c r="AD117" s="92"/>
      <c r="AE117" s="92"/>
      <c r="AF117" s="92"/>
      <c r="AG117" s="83"/>
      <c r="AH117" s="87"/>
      <c r="AI117" s="97"/>
      <c r="AJ117" s="98"/>
      <c r="AK117" s="98"/>
      <c r="AL117" s="98"/>
      <c r="AM117" s="98"/>
      <c r="AN117" s="98"/>
      <c r="AO117" s="98"/>
      <c r="AP117" s="98"/>
      <c r="AQ117" s="103"/>
      <c r="AR117" s="103"/>
      <c r="AS117" s="104"/>
    </row>
    <row r="118" spans="1:50" ht="6" customHeight="1" thickBot="1" x14ac:dyDescent="0.25">
      <c r="A118" s="20"/>
      <c r="B118" s="128"/>
      <c r="C118" s="85"/>
      <c r="D118" s="85"/>
      <c r="E118" s="85"/>
      <c r="F118" s="85"/>
      <c r="G118" s="85"/>
      <c r="H118" s="85"/>
      <c r="I118" s="83"/>
      <c r="J118" s="83"/>
      <c r="K118" s="83"/>
      <c r="L118" s="83"/>
      <c r="M118" s="83"/>
      <c r="N118" s="83"/>
      <c r="O118" s="83"/>
      <c r="P118" s="83"/>
      <c r="Q118" s="87"/>
      <c r="R118" s="84"/>
      <c r="S118" s="85"/>
      <c r="T118" s="85"/>
      <c r="U118" s="85"/>
      <c r="V118" s="85"/>
      <c r="W118" s="85"/>
      <c r="X118" s="85"/>
      <c r="Y118" s="88"/>
      <c r="Z118" s="93"/>
      <c r="AA118" s="94"/>
      <c r="AB118" s="94"/>
      <c r="AC118" s="94"/>
      <c r="AD118" s="94"/>
      <c r="AE118" s="94"/>
      <c r="AF118" s="94"/>
      <c r="AG118" s="85"/>
      <c r="AH118" s="88"/>
      <c r="AI118" s="99"/>
      <c r="AJ118" s="100"/>
      <c r="AK118" s="100"/>
      <c r="AL118" s="100"/>
      <c r="AM118" s="100"/>
      <c r="AN118" s="100"/>
      <c r="AO118" s="100"/>
      <c r="AP118" s="100"/>
      <c r="AQ118" s="105"/>
      <c r="AR118" s="105"/>
      <c r="AS118" s="106"/>
    </row>
    <row r="119" spans="1:50" ht="6" customHeight="1" x14ac:dyDescent="0.2">
      <c r="A119" s="20"/>
      <c r="B119" s="126" t="s">
        <v>43</v>
      </c>
      <c r="C119" s="81"/>
      <c r="D119" s="81"/>
      <c r="E119" s="81"/>
      <c r="F119" s="81"/>
      <c r="G119" s="81"/>
      <c r="H119" s="81"/>
      <c r="I119" s="81" t="s">
        <v>42</v>
      </c>
      <c r="J119" s="81"/>
      <c r="K119" s="81"/>
      <c r="L119" s="81"/>
      <c r="M119" s="81"/>
      <c r="N119" s="81"/>
      <c r="O119" s="81"/>
      <c r="P119" s="81"/>
      <c r="Q119" s="86"/>
      <c r="R119" s="80"/>
      <c r="S119" s="81"/>
      <c r="T119" s="81"/>
      <c r="U119" s="81"/>
      <c r="V119" s="81"/>
      <c r="W119" s="81"/>
      <c r="X119" s="81" t="s">
        <v>28</v>
      </c>
      <c r="Y119" s="86"/>
      <c r="Z119" s="89">
        <v>15640</v>
      </c>
      <c r="AA119" s="90"/>
      <c r="AB119" s="90"/>
      <c r="AC119" s="90"/>
      <c r="AD119" s="90"/>
      <c r="AE119" s="90"/>
      <c r="AF119" s="90"/>
      <c r="AG119" s="81" t="s">
        <v>27</v>
      </c>
      <c r="AH119" s="86"/>
      <c r="AI119" s="95">
        <f>R119*Z119</f>
        <v>0</v>
      </c>
      <c r="AJ119" s="96"/>
      <c r="AK119" s="96"/>
      <c r="AL119" s="96"/>
      <c r="AM119" s="96"/>
      <c r="AN119" s="96"/>
      <c r="AO119" s="96"/>
      <c r="AP119" s="96"/>
      <c r="AQ119" s="101" t="s">
        <v>27</v>
      </c>
      <c r="AR119" s="101"/>
      <c r="AS119" s="102"/>
    </row>
    <row r="120" spans="1:50" ht="6" customHeight="1" x14ac:dyDescent="0.2">
      <c r="A120" s="20"/>
      <c r="B120" s="127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7"/>
      <c r="R120" s="82"/>
      <c r="S120" s="83"/>
      <c r="T120" s="83"/>
      <c r="U120" s="83"/>
      <c r="V120" s="83"/>
      <c r="W120" s="83"/>
      <c r="X120" s="83"/>
      <c r="Y120" s="87"/>
      <c r="Z120" s="91"/>
      <c r="AA120" s="92"/>
      <c r="AB120" s="92"/>
      <c r="AC120" s="92"/>
      <c r="AD120" s="92"/>
      <c r="AE120" s="92"/>
      <c r="AF120" s="92"/>
      <c r="AG120" s="83"/>
      <c r="AH120" s="87"/>
      <c r="AI120" s="97"/>
      <c r="AJ120" s="98"/>
      <c r="AK120" s="98"/>
      <c r="AL120" s="98"/>
      <c r="AM120" s="98"/>
      <c r="AN120" s="98"/>
      <c r="AO120" s="98"/>
      <c r="AP120" s="98"/>
      <c r="AQ120" s="103"/>
      <c r="AR120" s="103"/>
      <c r="AS120" s="104"/>
    </row>
    <row r="121" spans="1:50" ht="6" customHeight="1" x14ac:dyDescent="0.2">
      <c r="A121" s="20"/>
      <c r="B121" s="127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7"/>
      <c r="R121" s="82"/>
      <c r="S121" s="83"/>
      <c r="T121" s="83"/>
      <c r="U121" s="83"/>
      <c r="V121" s="83"/>
      <c r="W121" s="83"/>
      <c r="X121" s="83"/>
      <c r="Y121" s="87"/>
      <c r="Z121" s="91"/>
      <c r="AA121" s="92"/>
      <c r="AB121" s="92"/>
      <c r="AC121" s="92"/>
      <c r="AD121" s="92"/>
      <c r="AE121" s="92"/>
      <c r="AF121" s="92"/>
      <c r="AG121" s="83"/>
      <c r="AH121" s="87"/>
      <c r="AI121" s="97"/>
      <c r="AJ121" s="98"/>
      <c r="AK121" s="98"/>
      <c r="AL121" s="98"/>
      <c r="AM121" s="98"/>
      <c r="AN121" s="98"/>
      <c r="AO121" s="98"/>
      <c r="AP121" s="98"/>
      <c r="AQ121" s="103"/>
      <c r="AR121" s="103"/>
      <c r="AS121" s="104"/>
    </row>
    <row r="122" spans="1:50" ht="6" customHeight="1" x14ac:dyDescent="0.2">
      <c r="A122" s="20"/>
      <c r="B122" s="127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7"/>
      <c r="R122" s="82"/>
      <c r="S122" s="83"/>
      <c r="T122" s="83"/>
      <c r="U122" s="83"/>
      <c r="V122" s="83"/>
      <c r="W122" s="83"/>
      <c r="X122" s="83"/>
      <c r="Y122" s="87"/>
      <c r="Z122" s="91"/>
      <c r="AA122" s="92"/>
      <c r="AB122" s="92"/>
      <c r="AC122" s="92"/>
      <c r="AD122" s="92"/>
      <c r="AE122" s="92"/>
      <c r="AF122" s="92"/>
      <c r="AG122" s="83"/>
      <c r="AH122" s="87"/>
      <c r="AI122" s="97"/>
      <c r="AJ122" s="98"/>
      <c r="AK122" s="98"/>
      <c r="AL122" s="98"/>
      <c r="AM122" s="98"/>
      <c r="AN122" s="98"/>
      <c r="AO122" s="98"/>
      <c r="AP122" s="98"/>
      <c r="AQ122" s="103"/>
      <c r="AR122" s="103"/>
      <c r="AS122" s="104"/>
    </row>
    <row r="123" spans="1:50" ht="6" customHeight="1" x14ac:dyDescent="0.2">
      <c r="A123" s="20"/>
      <c r="B123" s="127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7"/>
      <c r="R123" s="82"/>
      <c r="S123" s="83"/>
      <c r="T123" s="83"/>
      <c r="U123" s="83"/>
      <c r="V123" s="83"/>
      <c r="W123" s="83"/>
      <c r="X123" s="83"/>
      <c r="Y123" s="87"/>
      <c r="Z123" s="91"/>
      <c r="AA123" s="92"/>
      <c r="AB123" s="92"/>
      <c r="AC123" s="92"/>
      <c r="AD123" s="92"/>
      <c r="AE123" s="92"/>
      <c r="AF123" s="92"/>
      <c r="AG123" s="83"/>
      <c r="AH123" s="87"/>
      <c r="AI123" s="97"/>
      <c r="AJ123" s="98"/>
      <c r="AK123" s="98"/>
      <c r="AL123" s="98"/>
      <c r="AM123" s="98"/>
      <c r="AN123" s="98"/>
      <c r="AO123" s="98"/>
      <c r="AP123" s="98"/>
      <c r="AQ123" s="103"/>
      <c r="AR123" s="103"/>
      <c r="AS123" s="104"/>
    </row>
    <row r="124" spans="1:50" ht="6" customHeight="1" thickBot="1" x14ac:dyDescent="0.25">
      <c r="A124" s="20"/>
      <c r="B124" s="127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7"/>
      <c r="R124" s="84"/>
      <c r="S124" s="85"/>
      <c r="T124" s="85"/>
      <c r="U124" s="85"/>
      <c r="V124" s="85"/>
      <c r="W124" s="85"/>
      <c r="X124" s="85"/>
      <c r="Y124" s="88"/>
      <c r="Z124" s="93"/>
      <c r="AA124" s="94"/>
      <c r="AB124" s="94"/>
      <c r="AC124" s="94"/>
      <c r="AD124" s="94"/>
      <c r="AE124" s="94"/>
      <c r="AF124" s="94"/>
      <c r="AG124" s="85"/>
      <c r="AH124" s="88"/>
      <c r="AI124" s="99"/>
      <c r="AJ124" s="100"/>
      <c r="AK124" s="100"/>
      <c r="AL124" s="100"/>
      <c r="AM124" s="100"/>
      <c r="AN124" s="100"/>
      <c r="AO124" s="100"/>
      <c r="AP124" s="100"/>
      <c r="AQ124" s="105"/>
      <c r="AR124" s="105"/>
      <c r="AS124" s="106"/>
    </row>
    <row r="125" spans="1:50" ht="6" customHeight="1" x14ac:dyDescent="0.2">
      <c r="A125" s="20"/>
      <c r="B125" s="127"/>
      <c r="C125" s="83"/>
      <c r="D125" s="83"/>
      <c r="E125" s="83"/>
      <c r="F125" s="83"/>
      <c r="G125" s="83"/>
      <c r="H125" s="83"/>
      <c r="I125" s="81" t="s">
        <v>41</v>
      </c>
      <c r="J125" s="81"/>
      <c r="K125" s="81"/>
      <c r="L125" s="81"/>
      <c r="M125" s="81"/>
      <c r="N125" s="81"/>
      <c r="O125" s="81"/>
      <c r="P125" s="81"/>
      <c r="Q125" s="86"/>
      <c r="R125" s="80"/>
      <c r="S125" s="81"/>
      <c r="T125" s="81"/>
      <c r="U125" s="81"/>
      <c r="V125" s="81"/>
      <c r="W125" s="81"/>
      <c r="X125" s="81" t="s">
        <v>28</v>
      </c>
      <c r="Y125" s="86"/>
      <c r="Z125" s="89">
        <v>35930</v>
      </c>
      <c r="AA125" s="90"/>
      <c r="AB125" s="90"/>
      <c r="AC125" s="90"/>
      <c r="AD125" s="90"/>
      <c r="AE125" s="90"/>
      <c r="AF125" s="90"/>
      <c r="AG125" s="81" t="s">
        <v>27</v>
      </c>
      <c r="AH125" s="86"/>
      <c r="AI125" s="95">
        <f>R125*Z125</f>
        <v>0</v>
      </c>
      <c r="AJ125" s="96"/>
      <c r="AK125" s="96"/>
      <c r="AL125" s="96"/>
      <c r="AM125" s="96"/>
      <c r="AN125" s="96"/>
      <c r="AO125" s="96"/>
      <c r="AP125" s="96"/>
      <c r="AQ125" s="101" t="s">
        <v>27</v>
      </c>
      <c r="AR125" s="101"/>
      <c r="AS125" s="102"/>
    </row>
    <row r="126" spans="1:50" ht="6" customHeight="1" x14ac:dyDescent="0.2">
      <c r="A126" s="20"/>
      <c r="B126" s="127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7"/>
      <c r="R126" s="82"/>
      <c r="S126" s="83"/>
      <c r="T126" s="83"/>
      <c r="U126" s="83"/>
      <c r="V126" s="83"/>
      <c r="W126" s="83"/>
      <c r="X126" s="83"/>
      <c r="Y126" s="87"/>
      <c r="Z126" s="91"/>
      <c r="AA126" s="92"/>
      <c r="AB126" s="92"/>
      <c r="AC126" s="92"/>
      <c r="AD126" s="92"/>
      <c r="AE126" s="92"/>
      <c r="AF126" s="92"/>
      <c r="AG126" s="83"/>
      <c r="AH126" s="87"/>
      <c r="AI126" s="97"/>
      <c r="AJ126" s="98"/>
      <c r="AK126" s="98"/>
      <c r="AL126" s="98"/>
      <c r="AM126" s="98"/>
      <c r="AN126" s="98"/>
      <c r="AO126" s="98"/>
      <c r="AP126" s="98"/>
      <c r="AQ126" s="103"/>
      <c r="AR126" s="103"/>
      <c r="AS126" s="104"/>
    </row>
    <row r="127" spans="1:50" ht="6" customHeight="1" x14ac:dyDescent="0.2">
      <c r="A127" s="20"/>
      <c r="B127" s="127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7"/>
      <c r="R127" s="82"/>
      <c r="S127" s="83"/>
      <c r="T127" s="83"/>
      <c r="U127" s="83"/>
      <c r="V127" s="83"/>
      <c r="W127" s="83"/>
      <c r="X127" s="83"/>
      <c r="Y127" s="87"/>
      <c r="Z127" s="91"/>
      <c r="AA127" s="92"/>
      <c r="AB127" s="92"/>
      <c r="AC127" s="92"/>
      <c r="AD127" s="92"/>
      <c r="AE127" s="92"/>
      <c r="AF127" s="92"/>
      <c r="AG127" s="83"/>
      <c r="AH127" s="87"/>
      <c r="AI127" s="97"/>
      <c r="AJ127" s="98"/>
      <c r="AK127" s="98"/>
      <c r="AL127" s="98"/>
      <c r="AM127" s="98"/>
      <c r="AN127" s="98"/>
      <c r="AO127" s="98"/>
      <c r="AP127" s="98"/>
      <c r="AQ127" s="103"/>
      <c r="AR127" s="103"/>
      <c r="AS127" s="104"/>
      <c r="AT127" s="8"/>
      <c r="AU127" s="8"/>
      <c r="AV127" s="8"/>
      <c r="AW127" s="8"/>
      <c r="AX127" s="8"/>
    </row>
    <row r="128" spans="1:50" ht="6" customHeight="1" x14ac:dyDescent="0.2">
      <c r="A128" s="20"/>
      <c r="B128" s="127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7"/>
      <c r="R128" s="82"/>
      <c r="S128" s="83"/>
      <c r="T128" s="83"/>
      <c r="U128" s="83"/>
      <c r="V128" s="83"/>
      <c r="W128" s="83"/>
      <c r="X128" s="83"/>
      <c r="Y128" s="87"/>
      <c r="Z128" s="91"/>
      <c r="AA128" s="92"/>
      <c r="AB128" s="92"/>
      <c r="AC128" s="92"/>
      <c r="AD128" s="92"/>
      <c r="AE128" s="92"/>
      <c r="AF128" s="92"/>
      <c r="AG128" s="83"/>
      <c r="AH128" s="87"/>
      <c r="AI128" s="97"/>
      <c r="AJ128" s="98"/>
      <c r="AK128" s="98"/>
      <c r="AL128" s="98"/>
      <c r="AM128" s="98"/>
      <c r="AN128" s="98"/>
      <c r="AO128" s="98"/>
      <c r="AP128" s="98"/>
      <c r="AQ128" s="103"/>
      <c r="AR128" s="103"/>
      <c r="AS128" s="104"/>
      <c r="AT128" s="8"/>
      <c r="AU128" s="8"/>
      <c r="AV128" s="8"/>
      <c r="AW128" s="8"/>
      <c r="AX128" s="8"/>
    </row>
    <row r="129" spans="1:50" ht="6" customHeight="1" x14ac:dyDescent="0.2">
      <c r="A129" s="20"/>
      <c r="B129" s="127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7"/>
      <c r="R129" s="82"/>
      <c r="S129" s="83"/>
      <c r="T129" s="83"/>
      <c r="U129" s="83"/>
      <c r="V129" s="83"/>
      <c r="W129" s="83"/>
      <c r="X129" s="83"/>
      <c r="Y129" s="87"/>
      <c r="Z129" s="91"/>
      <c r="AA129" s="92"/>
      <c r="AB129" s="92"/>
      <c r="AC129" s="92"/>
      <c r="AD129" s="92"/>
      <c r="AE129" s="92"/>
      <c r="AF129" s="92"/>
      <c r="AG129" s="83"/>
      <c r="AH129" s="87"/>
      <c r="AI129" s="97"/>
      <c r="AJ129" s="98"/>
      <c r="AK129" s="98"/>
      <c r="AL129" s="98"/>
      <c r="AM129" s="98"/>
      <c r="AN129" s="98"/>
      <c r="AO129" s="98"/>
      <c r="AP129" s="98"/>
      <c r="AQ129" s="103"/>
      <c r="AR129" s="103"/>
      <c r="AS129" s="104"/>
      <c r="AT129" s="8"/>
      <c r="AU129" s="8"/>
      <c r="AV129" s="8"/>
      <c r="AW129" s="8"/>
      <c r="AX129" s="8"/>
    </row>
    <row r="130" spans="1:50" ht="6" customHeight="1" thickBot="1" x14ac:dyDescent="0.25">
      <c r="A130" s="20"/>
      <c r="B130" s="128"/>
      <c r="C130" s="85"/>
      <c r="D130" s="85"/>
      <c r="E130" s="85"/>
      <c r="F130" s="85"/>
      <c r="G130" s="85"/>
      <c r="H130" s="85"/>
      <c r="I130" s="83"/>
      <c r="J130" s="83"/>
      <c r="K130" s="83"/>
      <c r="L130" s="83"/>
      <c r="M130" s="83"/>
      <c r="N130" s="83"/>
      <c r="O130" s="83"/>
      <c r="P130" s="83"/>
      <c r="Q130" s="87"/>
      <c r="R130" s="84"/>
      <c r="S130" s="85"/>
      <c r="T130" s="85"/>
      <c r="U130" s="85"/>
      <c r="V130" s="85"/>
      <c r="W130" s="85"/>
      <c r="X130" s="85"/>
      <c r="Y130" s="88"/>
      <c r="Z130" s="93"/>
      <c r="AA130" s="94"/>
      <c r="AB130" s="94"/>
      <c r="AC130" s="94"/>
      <c r="AD130" s="94"/>
      <c r="AE130" s="94"/>
      <c r="AF130" s="94"/>
      <c r="AG130" s="85"/>
      <c r="AH130" s="88"/>
      <c r="AI130" s="99"/>
      <c r="AJ130" s="100"/>
      <c r="AK130" s="100"/>
      <c r="AL130" s="100"/>
      <c r="AM130" s="100"/>
      <c r="AN130" s="100"/>
      <c r="AO130" s="100"/>
      <c r="AP130" s="100"/>
      <c r="AQ130" s="105"/>
      <c r="AR130" s="105"/>
      <c r="AS130" s="106"/>
      <c r="AT130" s="8"/>
      <c r="AU130" s="8"/>
      <c r="AV130" s="8"/>
      <c r="AW130" s="8"/>
      <c r="AX130" s="8"/>
    </row>
    <row r="131" spans="1:50" ht="6" customHeight="1" x14ac:dyDescent="0.2">
      <c r="B131" s="133" t="s">
        <v>11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5"/>
      <c r="R131" s="80"/>
      <c r="S131" s="81"/>
      <c r="T131" s="81"/>
      <c r="U131" s="81"/>
      <c r="V131" s="81"/>
      <c r="W131" s="81"/>
      <c r="X131" s="81" t="s">
        <v>28</v>
      </c>
      <c r="Y131" s="86"/>
      <c r="Z131" s="89">
        <v>8950</v>
      </c>
      <c r="AA131" s="90"/>
      <c r="AB131" s="90"/>
      <c r="AC131" s="90"/>
      <c r="AD131" s="90"/>
      <c r="AE131" s="90"/>
      <c r="AF131" s="90"/>
      <c r="AG131" s="81" t="s">
        <v>27</v>
      </c>
      <c r="AH131" s="86"/>
      <c r="AI131" s="95">
        <f>R131*Z131</f>
        <v>0</v>
      </c>
      <c r="AJ131" s="96"/>
      <c r="AK131" s="96"/>
      <c r="AL131" s="96"/>
      <c r="AM131" s="96"/>
      <c r="AN131" s="96"/>
      <c r="AO131" s="96"/>
      <c r="AP131" s="96"/>
      <c r="AQ131" s="101" t="s">
        <v>27</v>
      </c>
      <c r="AR131" s="101"/>
      <c r="AS131" s="102"/>
      <c r="AT131" s="8"/>
      <c r="AU131" s="8"/>
      <c r="AV131" s="8"/>
      <c r="AW131" s="8"/>
      <c r="AX131" s="8"/>
    </row>
    <row r="132" spans="1:50" ht="6" customHeight="1" x14ac:dyDescent="0.2">
      <c r="B132" s="13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37"/>
      <c r="R132" s="82"/>
      <c r="S132" s="83"/>
      <c r="T132" s="83"/>
      <c r="U132" s="83"/>
      <c r="V132" s="83"/>
      <c r="W132" s="83"/>
      <c r="X132" s="83"/>
      <c r="Y132" s="87"/>
      <c r="Z132" s="91"/>
      <c r="AA132" s="92"/>
      <c r="AB132" s="92"/>
      <c r="AC132" s="92"/>
      <c r="AD132" s="92"/>
      <c r="AE132" s="92"/>
      <c r="AF132" s="92"/>
      <c r="AG132" s="83"/>
      <c r="AH132" s="87"/>
      <c r="AI132" s="97"/>
      <c r="AJ132" s="98"/>
      <c r="AK132" s="98"/>
      <c r="AL132" s="98"/>
      <c r="AM132" s="98"/>
      <c r="AN132" s="98"/>
      <c r="AO132" s="98"/>
      <c r="AP132" s="98"/>
      <c r="AQ132" s="103"/>
      <c r="AR132" s="103"/>
      <c r="AS132" s="104"/>
      <c r="AT132" s="8"/>
      <c r="AU132" s="8"/>
      <c r="AV132" s="8"/>
      <c r="AW132" s="8"/>
      <c r="AX132" s="8"/>
    </row>
    <row r="133" spans="1:50" ht="6" customHeight="1" x14ac:dyDescent="0.2">
      <c r="A133" s="20"/>
      <c r="B133" s="13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37"/>
      <c r="R133" s="82"/>
      <c r="S133" s="83"/>
      <c r="T133" s="83"/>
      <c r="U133" s="83"/>
      <c r="V133" s="83"/>
      <c r="W133" s="83"/>
      <c r="X133" s="83"/>
      <c r="Y133" s="87"/>
      <c r="Z133" s="91"/>
      <c r="AA133" s="92"/>
      <c r="AB133" s="92"/>
      <c r="AC133" s="92"/>
      <c r="AD133" s="92"/>
      <c r="AE133" s="92"/>
      <c r="AF133" s="92"/>
      <c r="AG133" s="83"/>
      <c r="AH133" s="87"/>
      <c r="AI133" s="97"/>
      <c r="AJ133" s="98"/>
      <c r="AK133" s="98"/>
      <c r="AL133" s="98"/>
      <c r="AM133" s="98"/>
      <c r="AN133" s="98"/>
      <c r="AO133" s="98"/>
      <c r="AP133" s="98"/>
      <c r="AQ133" s="103"/>
      <c r="AR133" s="103"/>
      <c r="AS133" s="104"/>
      <c r="AT133" s="8"/>
      <c r="AU133" s="8"/>
      <c r="AV133" s="8"/>
      <c r="AW133" s="8"/>
      <c r="AX133" s="8"/>
    </row>
    <row r="134" spans="1:50" ht="6" customHeight="1" x14ac:dyDescent="0.2">
      <c r="A134" s="20"/>
      <c r="B134" s="13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37"/>
      <c r="R134" s="82"/>
      <c r="S134" s="83"/>
      <c r="T134" s="83"/>
      <c r="U134" s="83"/>
      <c r="V134" s="83"/>
      <c r="W134" s="83"/>
      <c r="X134" s="83"/>
      <c r="Y134" s="87"/>
      <c r="Z134" s="91"/>
      <c r="AA134" s="92"/>
      <c r="AB134" s="92"/>
      <c r="AC134" s="92"/>
      <c r="AD134" s="92"/>
      <c r="AE134" s="92"/>
      <c r="AF134" s="92"/>
      <c r="AG134" s="83"/>
      <c r="AH134" s="87"/>
      <c r="AI134" s="97"/>
      <c r="AJ134" s="98"/>
      <c r="AK134" s="98"/>
      <c r="AL134" s="98"/>
      <c r="AM134" s="98"/>
      <c r="AN134" s="98"/>
      <c r="AO134" s="98"/>
      <c r="AP134" s="98"/>
      <c r="AQ134" s="103"/>
      <c r="AR134" s="103"/>
      <c r="AS134" s="104"/>
      <c r="AT134" s="8"/>
      <c r="AU134" s="8"/>
      <c r="AV134" s="8"/>
      <c r="AW134" s="8"/>
      <c r="AX134" s="8"/>
    </row>
    <row r="135" spans="1:50" ht="6" customHeight="1" x14ac:dyDescent="0.2">
      <c r="A135" s="20"/>
      <c r="B135" s="13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37"/>
      <c r="R135" s="82"/>
      <c r="S135" s="83"/>
      <c r="T135" s="83"/>
      <c r="U135" s="83"/>
      <c r="V135" s="83"/>
      <c r="W135" s="83"/>
      <c r="X135" s="83"/>
      <c r="Y135" s="87"/>
      <c r="Z135" s="91"/>
      <c r="AA135" s="92"/>
      <c r="AB135" s="92"/>
      <c r="AC135" s="92"/>
      <c r="AD135" s="92"/>
      <c r="AE135" s="92"/>
      <c r="AF135" s="92"/>
      <c r="AG135" s="83"/>
      <c r="AH135" s="87"/>
      <c r="AI135" s="97"/>
      <c r="AJ135" s="98"/>
      <c r="AK135" s="98"/>
      <c r="AL135" s="98"/>
      <c r="AM135" s="98"/>
      <c r="AN135" s="98"/>
      <c r="AO135" s="98"/>
      <c r="AP135" s="98"/>
      <c r="AQ135" s="103"/>
      <c r="AR135" s="103"/>
      <c r="AS135" s="104"/>
      <c r="AT135" s="8"/>
      <c r="AU135" s="8"/>
      <c r="AV135" s="8"/>
      <c r="AW135" s="8"/>
      <c r="AX135" s="8"/>
    </row>
    <row r="136" spans="1:50" ht="6" customHeight="1" thickBot="1" x14ac:dyDescent="0.25">
      <c r="A136" s="20"/>
      <c r="B136" s="138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40"/>
      <c r="R136" s="84"/>
      <c r="S136" s="85"/>
      <c r="T136" s="85"/>
      <c r="U136" s="85"/>
      <c r="V136" s="85"/>
      <c r="W136" s="85"/>
      <c r="X136" s="85"/>
      <c r="Y136" s="88"/>
      <c r="Z136" s="93"/>
      <c r="AA136" s="94"/>
      <c r="AB136" s="94"/>
      <c r="AC136" s="94"/>
      <c r="AD136" s="94"/>
      <c r="AE136" s="94"/>
      <c r="AF136" s="94"/>
      <c r="AG136" s="85"/>
      <c r="AH136" s="88"/>
      <c r="AI136" s="99"/>
      <c r="AJ136" s="100"/>
      <c r="AK136" s="100"/>
      <c r="AL136" s="100"/>
      <c r="AM136" s="100"/>
      <c r="AN136" s="100"/>
      <c r="AO136" s="100"/>
      <c r="AP136" s="100"/>
      <c r="AQ136" s="105"/>
      <c r="AR136" s="105"/>
      <c r="AS136" s="106"/>
      <c r="AT136" s="8"/>
      <c r="AU136" s="8"/>
      <c r="AV136" s="8"/>
      <c r="AW136" s="8"/>
      <c r="AX136" s="8"/>
    </row>
    <row r="137" spans="1:50" ht="6" customHeight="1" x14ac:dyDescent="0.2">
      <c r="A137" s="20"/>
      <c r="B137" s="126" t="s">
        <v>40</v>
      </c>
      <c r="C137" s="81"/>
      <c r="D137" s="81"/>
      <c r="E137" s="81"/>
      <c r="F137" s="81"/>
      <c r="G137" s="81"/>
      <c r="H137" s="81"/>
      <c r="I137" s="160" t="s">
        <v>39</v>
      </c>
      <c r="J137" s="160"/>
      <c r="K137" s="160"/>
      <c r="L137" s="160"/>
      <c r="M137" s="160"/>
      <c r="N137" s="160"/>
      <c r="O137" s="160"/>
      <c r="P137" s="160"/>
      <c r="Q137" s="161"/>
      <c r="R137" s="80"/>
      <c r="S137" s="81"/>
      <c r="T137" s="81"/>
      <c r="U137" s="81"/>
      <c r="V137" s="81"/>
      <c r="W137" s="81"/>
      <c r="X137" s="81" t="s">
        <v>28</v>
      </c>
      <c r="Y137" s="86"/>
      <c r="Z137" s="89">
        <v>7550</v>
      </c>
      <c r="AA137" s="90"/>
      <c r="AB137" s="90"/>
      <c r="AC137" s="90"/>
      <c r="AD137" s="90"/>
      <c r="AE137" s="90"/>
      <c r="AF137" s="90"/>
      <c r="AG137" s="81" t="s">
        <v>27</v>
      </c>
      <c r="AH137" s="86"/>
      <c r="AI137" s="95">
        <f>R137*Z137</f>
        <v>0</v>
      </c>
      <c r="AJ137" s="96"/>
      <c r="AK137" s="96"/>
      <c r="AL137" s="96"/>
      <c r="AM137" s="96"/>
      <c r="AN137" s="96"/>
      <c r="AO137" s="96"/>
      <c r="AP137" s="96"/>
      <c r="AQ137" s="101" t="s">
        <v>27</v>
      </c>
      <c r="AR137" s="101"/>
      <c r="AS137" s="102"/>
      <c r="AT137" s="8"/>
      <c r="AU137" s="8"/>
      <c r="AV137" s="8"/>
      <c r="AW137" s="8"/>
      <c r="AX137" s="8"/>
    </row>
    <row r="138" spans="1:50" ht="6" customHeight="1" x14ac:dyDescent="0.2">
      <c r="A138" s="20"/>
      <c r="B138" s="127"/>
      <c r="C138" s="83"/>
      <c r="D138" s="83"/>
      <c r="E138" s="83"/>
      <c r="F138" s="83"/>
      <c r="G138" s="83"/>
      <c r="H138" s="83"/>
      <c r="I138" s="162"/>
      <c r="J138" s="162"/>
      <c r="K138" s="162"/>
      <c r="L138" s="162"/>
      <c r="M138" s="162"/>
      <c r="N138" s="162"/>
      <c r="O138" s="162"/>
      <c r="P138" s="162"/>
      <c r="Q138" s="163"/>
      <c r="R138" s="82"/>
      <c r="S138" s="83"/>
      <c r="T138" s="83"/>
      <c r="U138" s="83"/>
      <c r="V138" s="83"/>
      <c r="W138" s="83"/>
      <c r="X138" s="83"/>
      <c r="Y138" s="87"/>
      <c r="Z138" s="91"/>
      <c r="AA138" s="92"/>
      <c r="AB138" s="92"/>
      <c r="AC138" s="92"/>
      <c r="AD138" s="92"/>
      <c r="AE138" s="92"/>
      <c r="AF138" s="92"/>
      <c r="AG138" s="83"/>
      <c r="AH138" s="87"/>
      <c r="AI138" s="97"/>
      <c r="AJ138" s="98"/>
      <c r="AK138" s="98"/>
      <c r="AL138" s="98"/>
      <c r="AM138" s="98"/>
      <c r="AN138" s="98"/>
      <c r="AO138" s="98"/>
      <c r="AP138" s="98"/>
      <c r="AQ138" s="103"/>
      <c r="AR138" s="103"/>
      <c r="AS138" s="104"/>
      <c r="AT138" s="8"/>
      <c r="AU138" s="8"/>
      <c r="AV138" s="8"/>
      <c r="AW138" s="8"/>
      <c r="AX138" s="8"/>
    </row>
    <row r="139" spans="1:50" ht="6" customHeight="1" x14ac:dyDescent="0.2">
      <c r="A139" s="20"/>
      <c r="B139" s="127"/>
      <c r="C139" s="83"/>
      <c r="D139" s="83"/>
      <c r="E139" s="83"/>
      <c r="F139" s="83"/>
      <c r="G139" s="83"/>
      <c r="H139" s="83"/>
      <c r="I139" s="162"/>
      <c r="J139" s="162"/>
      <c r="K139" s="162"/>
      <c r="L139" s="162"/>
      <c r="M139" s="162"/>
      <c r="N139" s="162"/>
      <c r="O139" s="162"/>
      <c r="P139" s="162"/>
      <c r="Q139" s="163"/>
      <c r="R139" s="82"/>
      <c r="S139" s="83"/>
      <c r="T139" s="83"/>
      <c r="U139" s="83"/>
      <c r="V139" s="83"/>
      <c r="W139" s="83"/>
      <c r="X139" s="83"/>
      <c r="Y139" s="87"/>
      <c r="Z139" s="91"/>
      <c r="AA139" s="92"/>
      <c r="AB139" s="92"/>
      <c r="AC139" s="92"/>
      <c r="AD139" s="92"/>
      <c r="AE139" s="92"/>
      <c r="AF139" s="92"/>
      <c r="AG139" s="83"/>
      <c r="AH139" s="87"/>
      <c r="AI139" s="97"/>
      <c r="AJ139" s="98"/>
      <c r="AK139" s="98"/>
      <c r="AL139" s="98"/>
      <c r="AM139" s="98"/>
      <c r="AN139" s="98"/>
      <c r="AO139" s="98"/>
      <c r="AP139" s="98"/>
      <c r="AQ139" s="103"/>
      <c r="AR139" s="103"/>
      <c r="AS139" s="104"/>
    </row>
    <row r="140" spans="1:50" ht="6" customHeight="1" x14ac:dyDescent="0.2">
      <c r="A140" s="20"/>
      <c r="B140" s="127"/>
      <c r="C140" s="83"/>
      <c r="D140" s="83"/>
      <c r="E140" s="83"/>
      <c r="F140" s="83"/>
      <c r="G140" s="83"/>
      <c r="H140" s="83"/>
      <c r="I140" s="162"/>
      <c r="J140" s="162"/>
      <c r="K140" s="162"/>
      <c r="L140" s="162"/>
      <c r="M140" s="162"/>
      <c r="N140" s="162"/>
      <c r="O140" s="162"/>
      <c r="P140" s="162"/>
      <c r="Q140" s="163"/>
      <c r="R140" s="82"/>
      <c r="S140" s="83"/>
      <c r="T140" s="83"/>
      <c r="U140" s="83"/>
      <c r="V140" s="83"/>
      <c r="W140" s="83"/>
      <c r="X140" s="83"/>
      <c r="Y140" s="87"/>
      <c r="Z140" s="91"/>
      <c r="AA140" s="92"/>
      <c r="AB140" s="92"/>
      <c r="AC140" s="92"/>
      <c r="AD140" s="92"/>
      <c r="AE140" s="92"/>
      <c r="AF140" s="92"/>
      <c r="AG140" s="83"/>
      <c r="AH140" s="87"/>
      <c r="AI140" s="97"/>
      <c r="AJ140" s="98"/>
      <c r="AK140" s="98"/>
      <c r="AL140" s="98"/>
      <c r="AM140" s="98"/>
      <c r="AN140" s="98"/>
      <c r="AO140" s="98"/>
      <c r="AP140" s="98"/>
      <c r="AQ140" s="103"/>
      <c r="AR140" s="103"/>
      <c r="AS140" s="104"/>
    </row>
    <row r="141" spans="1:50" ht="6" customHeight="1" x14ac:dyDescent="0.2">
      <c r="A141" s="20"/>
      <c r="B141" s="127"/>
      <c r="C141" s="83"/>
      <c r="D141" s="83"/>
      <c r="E141" s="83"/>
      <c r="F141" s="83"/>
      <c r="G141" s="83"/>
      <c r="H141" s="83"/>
      <c r="I141" s="162"/>
      <c r="J141" s="162"/>
      <c r="K141" s="162"/>
      <c r="L141" s="162"/>
      <c r="M141" s="162"/>
      <c r="N141" s="162"/>
      <c r="O141" s="162"/>
      <c r="P141" s="162"/>
      <c r="Q141" s="163"/>
      <c r="R141" s="82"/>
      <c r="S141" s="83"/>
      <c r="T141" s="83"/>
      <c r="U141" s="83"/>
      <c r="V141" s="83"/>
      <c r="W141" s="83"/>
      <c r="X141" s="83"/>
      <c r="Y141" s="87"/>
      <c r="Z141" s="91"/>
      <c r="AA141" s="92"/>
      <c r="AB141" s="92"/>
      <c r="AC141" s="92"/>
      <c r="AD141" s="92"/>
      <c r="AE141" s="92"/>
      <c r="AF141" s="92"/>
      <c r="AG141" s="83"/>
      <c r="AH141" s="87"/>
      <c r="AI141" s="97"/>
      <c r="AJ141" s="98"/>
      <c r="AK141" s="98"/>
      <c r="AL141" s="98"/>
      <c r="AM141" s="98"/>
      <c r="AN141" s="98"/>
      <c r="AO141" s="98"/>
      <c r="AP141" s="98"/>
      <c r="AQ141" s="103"/>
      <c r="AR141" s="103"/>
      <c r="AS141" s="104"/>
    </row>
    <row r="142" spans="1:50" ht="6" customHeight="1" thickBot="1" x14ac:dyDescent="0.25">
      <c r="A142" s="20"/>
      <c r="B142" s="127"/>
      <c r="C142" s="83"/>
      <c r="D142" s="83"/>
      <c r="E142" s="83"/>
      <c r="F142" s="83"/>
      <c r="G142" s="83"/>
      <c r="H142" s="83"/>
      <c r="I142" s="162"/>
      <c r="J142" s="162"/>
      <c r="K142" s="162"/>
      <c r="L142" s="162"/>
      <c r="M142" s="162"/>
      <c r="N142" s="162"/>
      <c r="O142" s="162"/>
      <c r="P142" s="162"/>
      <c r="Q142" s="163"/>
      <c r="R142" s="84"/>
      <c r="S142" s="85"/>
      <c r="T142" s="85"/>
      <c r="U142" s="85"/>
      <c r="V142" s="85"/>
      <c r="W142" s="85"/>
      <c r="X142" s="85"/>
      <c r="Y142" s="88"/>
      <c r="Z142" s="93"/>
      <c r="AA142" s="94"/>
      <c r="AB142" s="94"/>
      <c r="AC142" s="94"/>
      <c r="AD142" s="94"/>
      <c r="AE142" s="94"/>
      <c r="AF142" s="94"/>
      <c r="AG142" s="85"/>
      <c r="AH142" s="88"/>
      <c r="AI142" s="99"/>
      <c r="AJ142" s="100"/>
      <c r="AK142" s="100"/>
      <c r="AL142" s="100"/>
      <c r="AM142" s="100"/>
      <c r="AN142" s="100"/>
      <c r="AO142" s="100"/>
      <c r="AP142" s="100"/>
      <c r="AQ142" s="105"/>
      <c r="AR142" s="105"/>
      <c r="AS142" s="106"/>
    </row>
    <row r="143" spans="1:50" ht="6" customHeight="1" x14ac:dyDescent="0.2">
      <c r="A143" s="20"/>
      <c r="B143" s="127"/>
      <c r="C143" s="83"/>
      <c r="D143" s="83"/>
      <c r="E143" s="83"/>
      <c r="F143" s="83"/>
      <c r="G143" s="83"/>
      <c r="H143" s="83"/>
      <c r="I143" s="160" t="s">
        <v>38</v>
      </c>
      <c r="J143" s="160"/>
      <c r="K143" s="160"/>
      <c r="L143" s="160"/>
      <c r="M143" s="160"/>
      <c r="N143" s="160"/>
      <c r="O143" s="160"/>
      <c r="P143" s="160"/>
      <c r="Q143" s="161"/>
      <c r="R143" s="80"/>
      <c r="S143" s="81"/>
      <c r="T143" s="81"/>
      <c r="U143" s="81"/>
      <c r="V143" s="81"/>
      <c r="W143" s="81"/>
      <c r="X143" s="81" t="s">
        <v>28</v>
      </c>
      <c r="Y143" s="86"/>
      <c r="Z143" s="89">
        <v>7550</v>
      </c>
      <c r="AA143" s="90"/>
      <c r="AB143" s="90"/>
      <c r="AC143" s="90"/>
      <c r="AD143" s="90"/>
      <c r="AE143" s="90"/>
      <c r="AF143" s="90"/>
      <c r="AG143" s="81" t="s">
        <v>27</v>
      </c>
      <c r="AH143" s="86"/>
      <c r="AI143" s="95">
        <f>R143*Z143</f>
        <v>0</v>
      </c>
      <c r="AJ143" s="96"/>
      <c r="AK143" s="96"/>
      <c r="AL143" s="96"/>
      <c r="AM143" s="96"/>
      <c r="AN143" s="96"/>
      <c r="AO143" s="96"/>
      <c r="AP143" s="96"/>
      <c r="AQ143" s="101" t="s">
        <v>27</v>
      </c>
      <c r="AR143" s="101"/>
      <c r="AS143" s="102"/>
      <c r="AT143" s="8"/>
      <c r="AU143" s="8"/>
      <c r="AV143" s="8"/>
      <c r="AW143" s="8"/>
      <c r="AX143" s="8"/>
    </row>
    <row r="144" spans="1:50" ht="6" customHeight="1" x14ac:dyDescent="0.2">
      <c r="A144" s="20"/>
      <c r="B144" s="127"/>
      <c r="C144" s="83"/>
      <c r="D144" s="83"/>
      <c r="E144" s="83"/>
      <c r="F144" s="83"/>
      <c r="G144" s="83"/>
      <c r="H144" s="83"/>
      <c r="I144" s="162"/>
      <c r="J144" s="162"/>
      <c r="K144" s="162"/>
      <c r="L144" s="162"/>
      <c r="M144" s="162"/>
      <c r="N144" s="162"/>
      <c r="O144" s="162"/>
      <c r="P144" s="162"/>
      <c r="Q144" s="163"/>
      <c r="R144" s="82"/>
      <c r="S144" s="83"/>
      <c r="T144" s="83"/>
      <c r="U144" s="83"/>
      <c r="V144" s="83"/>
      <c r="W144" s="83"/>
      <c r="X144" s="83"/>
      <c r="Y144" s="87"/>
      <c r="Z144" s="91"/>
      <c r="AA144" s="92"/>
      <c r="AB144" s="92"/>
      <c r="AC144" s="92"/>
      <c r="AD144" s="92"/>
      <c r="AE144" s="92"/>
      <c r="AF144" s="92"/>
      <c r="AG144" s="83"/>
      <c r="AH144" s="87"/>
      <c r="AI144" s="97"/>
      <c r="AJ144" s="98"/>
      <c r="AK144" s="98"/>
      <c r="AL144" s="98"/>
      <c r="AM144" s="98"/>
      <c r="AN144" s="98"/>
      <c r="AO144" s="98"/>
      <c r="AP144" s="98"/>
      <c r="AQ144" s="103"/>
      <c r="AR144" s="103"/>
      <c r="AS144" s="104"/>
      <c r="AT144" s="8"/>
      <c r="AU144" s="8"/>
      <c r="AV144" s="8"/>
      <c r="AW144" s="8"/>
      <c r="AX144" s="8"/>
    </row>
    <row r="145" spans="1:50" ht="6" customHeight="1" x14ac:dyDescent="0.2">
      <c r="A145" s="20"/>
      <c r="B145" s="127"/>
      <c r="C145" s="83"/>
      <c r="D145" s="83"/>
      <c r="E145" s="83"/>
      <c r="F145" s="83"/>
      <c r="G145" s="83"/>
      <c r="H145" s="83"/>
      <c r="I145" s="162"/>
      <c r="J145" s="162"/>
      <c r="K145" s="162"/>
      <c r="L145" s="162"/>
      <c r="M145" s="162"/>
      <c r="N145" s="162"/>
      <c r="O145" s="162"/>
      <c r="P145" s="162"/>
      <c r="Q145" s="163"/>
      <c r="R145" s="82"/>
      <c r="S145" s="83"/>
      <c r="T145" s="83"/>
      <c r="U145" s="83"/>
      <c r="V145" s="83"/>
      <c r="W145" s="83"/>
      <c r="X145" s="83"/>
      <c r="Y145" s="87"/>
      <c r="Z145" s="91"/>
      <c r="AA145" s="92"/>
      <c r="AB145" s="92"/>
      <c r="AC145" s="92"/>
      <c r="AD145" s="92"/>
      <c r="AE145" s="92"/>
      <c r="AF145" s="92"/>
      <c r="AG145" s="83"/>
      <c r="AH145" s="87"/>
      <c r="AI145" s="97"/>
      <c r="AJ145" s="98"/>
      <c r="AK145" s="98"/>
      <c r="AL145" s="98"/>
      <c r="AM145" s="98"/>
      <c r="AN145" s="98"/>
      <c r="AO145" s="98"/>
      <c r="AP145" s="98"/>
      <c r="AQ145" s="103"/>
      <c r="AR145" s="103"/>
      <c r="AS145" s="104"/>
      <c r="AT145" s="8"/>
      <c r="AU145" s="8"/>
      <c r="AV145" s="8"/>
      <c r="AW145" s="8"/>
      <c r="AX145" s="8"/>
    </row>
    <row r="146" spans="1:50" ht="6" customHeight="1" x14ac:dyDescent="0.2">
      <c r="A146" s="20"/>
      <c r="B146" s="127"/>
      <c r="C146" s="83"/>
      <c r="D146" s="83"/>
      <c r="E146" s="83"/>
      <c r="F146" s="83"/>
      <c r="G146" s="83"/>
      <c r="H146" s="83"/>
      <c r="I146" s="162"/>
      <c r="J146" s="162"/>
      <c r="K146" s="162"/>
      <c r="L146" s="162"/>
      <c r="M146" s="162"/>
      <c r="N146" s="162"/>
      <c r="O146" s="162"/>
      <c r="P146" s="162"/>
      <c r="Q146" s="163"/>
      <c r="R146" s="82"/>
      <c r="S146" s="83"/>
      <c r="T146" s="83"/>
      <c r="U146" s="83"/>
      <c r="V146" s="83"/>
      <c r="W146" s="83"/>
      <c r="X146" s="83"/>
      <c r="Y146" s="87"/>
      <c r="Z146" s="91"/>
      <c r="AA146" s="92"/>
      <c r="AB146" s="92"/>
      <c r="AC146" s="92"/>
      <c r="AD146" s="92"/>
      <c r="AE146" s="92"/>
      <c r="AF146" s="92"/>
      <c r="AG146" s="83"/>
      <c r="AH146" s="87"/>
      <c r="AI146" s="97"/>
      <c r="AJ146" s="98"/>
      <c r="AK146" s="98"/>
      <c r="AL146" s="98"/>
      <c r="AM146" s="98"/>
      <c r="AN146" s="98"/>
      <c r="AO146" s="98"/>
      <c r="AP146" s="98"/>
      <c r="AQ146" s="103"/>
      <c r="AR146" s="103"/>
      <c r="AS146" s="104"/>
      <c r="AT146" s="8"/>
      <c r="AU146" s="8"/>
      <c r="AV146" s="8"/>
      <c r="AW146" s="8"/>
      <c r="AX146" s="8"/>
    </row>
    <row r="147" spans="1:50" ht="6" customHeight="1" x14ac:dyDescent="0.2">
      <c r="A147" s="20"/>
      <c r="B147" s="127"/>
      <c r="C147" s="83"/>
      <c r="D147" s="83"/>
      <c r="E147" s="83"/>
      <c r="F147" s="83"/>
      <c r="G147" s="83"/>
      <c r="H147" s="83"/>
      <c r="I147" s="162"/>
      <c r="J147" s="162"/>
      <c r="K147" s="162"/>
      <c r="L147" s="162"/>
      <c r="M147" s="162"/>
      <c r="N147" s="162"/>
      <c r="O147" s="162"/>
      <c r="P147" s="162"/>
      <c r="Q147" s="163"/>
      <c r="R147" s="82"/>
      <c r="S147" s="83"/>
      <c r="T147" s="83"/>
      <c r="U147" s="83"/>
      <c r="V147" s="83"/>
      <c r="W147" s="83"/>
      <c r="X147" s="83"/>
      <c r="Y147" s="87"/>
      <c r="Z147" s="91"/>
      <c r="AA147" s="92"/>
      <c r="AB147" s="92"/>
      <c r="AC147" s="92"/>
      <c r="AD147" s="92"/>
      <c r="AE147" s="92"/>
      <c r="AF147" s="92"/>
      <c r="AG147" s="83"/>
      <c r="AH147" s="87"/>
      <c r="AI147" s="97"/>
      <c r="AJ147" s="98"/>
      <c r="AK147" s="98"/>
      <c r="AL147" s="98"/>
      <c r="AM147" s="98"/>
      <c r="AN147" s="98"/>
      <c r="AO147" s="98"/>
      <c r="AP147" s="98"/>
      <c r="AQ147" s="103"/>
      <c r="AR147" s="103"/>
      <c r="AS147" s="104"/>
      <c r="AT147" s="8"/>
      <c r="AU147" s="8"/>
      <c r="AV147" s="8"/>
      <c r="AW147" s="8"/>
      <c r="AX147" s="8"/>
    </row>
    <row r="148" spans="1:50" ht="6" customHeight="1" thickBot="1" x14ac:dyDescent="0.25">
      <c r="A148" s="20"/>
      <c r="B148" s="127"/>
      <c r="C148" s="83"/>
      <c r="D148" s="83"/>
      <c r="E148" s="83"/>
      <c r="F148" s="83"/>
      <c r="G148" s="83"/>
      <c r="H148" s="83"/>
      <c r="I148" s="162"/>
      <c r="J148" s="162"/>
      <c r="K148" s="162"/>
      <c r="L148" s="162"/>
      <c r="M148" s="162"/>
      <c r="N148" s="162"/>
      <c r="O148" s="162"/>
      <c r="P148" s="162"/>
      <c r="Q148" s="163"/>
      <c r="R148" s="84"/>
      <c r="S148" s="85"/>
      <c r="T148" s="85"/>
      <c r="U148" s="85"/>
      <c r="V148" s="85"/>
      <c r="W148" s="85"/>
      <c r="X148" s="85"/>
      <c r="Y148" s="88"/>
      <c r="Z148" s="93"/>
      <c r="AA148" s="94"/>
      <c r="AB148" s="94"/>
      <c r="AC148" s="94"/>
      <c r="AD148" s="94"/>
      <c r="AE148" s="94"/>
      <c r="AF148" s="94"/>
      <c r="AG148" s="85"/>
      <c r="AH148" s="88"/>
      <c r="AI148" s="99"/>
      <c r="AJ148" s="100"/>
      <c r="AK148" s="100"/>
      <c r="AL148" s="100"/>
      <c r="AM148" s="100"/>
      <c r="AN148" s="100"/>
      <c r="AO148" s="100"/>
      <c r="AP148" s="100"/>
      <c r="AQ148" s="105"/>
      <c r="AR148" s="105"/>
      <c r="AS148" s="106"/>
      <c r="AT148" s="8"/>
      <c r="AU148" s="8"/>
      <c r="AV148" s="8"/>
      <c r="AW148" s="8"/>
      <c r="AX148" s="8"/>
    </row>
    <row r="149" spans="1:50" ht="6" customHeight="1" x14ac:dyDescent="0.2">
      <c r="A149" s="20"/>
      <c r="B149" s="127"/>
      <c r="C149" s="83"/>
      <c r="D149" s="83"/>
      <c r="E149" s="83"/>
      <c r="F149" s="83"/>
      <c r="G149" s="83"/>
      <c r="H149" s="83"/>
      <c r="I149" s="81" t="s">
        <v>37</v>
      </c>
      <c r="J149" s="81"/>
      <c r="K149" s="81"/>
      <c r="L149" s="81"/>
      <c r="M149" s="81"/>
      <c r="N149" s="81"/>
      <c r="O149" s="81"/>
      <c r="P149" s="81"/>
      <c r="Q149" s="86"/>
      <c r="R149" s="80"/>
      <c r="S149" s="81"/>
      <c r="T149" s="81"/>
      <c r="U149" s="81"/>
      <c r="V149" s="81"/>
      <c r="W149" s="81"/>
      <c r="X149" s="81" t="s">
        <v>28</v>
      </c>
      <c r="Y149" s="86"/>
      <c r="Z149" s="89">
        <v>8240</v>
      </c>
      <c r="AA149" s="90"/>
      <c r="AB149" s="90"/>
      <c r="AC149" s="90"/>
      <c r="AD149" s="90"/>
      <c r="AE149" s="90"/>
      <c r="AF149" s="90"/>
      <c r="AG149" s="81" t="s">
        <v>27</v>
      </c>
      <c r="AH149" s="86"/>
      <c r="AI149" s="95">
        <f>R149*Z149</f>
        <v>0</v>
      </c>
      <c r="AJ149" s="96"/>
      <c r="AK149" s="96"/>
      <c r="AL149" s="96"/>
      <c r="AM149" s="96"/>
      <c r="AN149" s="96"/>
      <c r="AO149" s="96"/>
      <c r="AP149" s="96"/>
      <c r="AQ149" s="101" t="s">
        <v>27</v>
      </c>
      <c r="AR149" s="101"/>
      <c r="AS149" s="102"/>
      <c r="AT149" s="8"/>
      <c r="AU149" s="8"/>
      <c r="AV149" s="8"/>
      <c r="AW149" s="8"/>
      <c r="AX149" s="8"/>
    </row>
    <row r="150" spans="1:50" ht="6" customHeight="1" x14ac:dyDescent="0.2">
      <c r="A150" s="20"/>
      <c r="B150" s="127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7"/>
      <c r="R150" s="82"/>
      <c r="S150" s="83"/>
      <c r="T150" s="83"/>
      <c r="U150" s="83"/>
      <c r="V150" s="83"/>
      <c r="W150" s="83"/>
      <c r="X150" s="83"/>
      <c r="Y150" s="87"/>
      <c r="Z150" s="91"/>
      <c r="AA150" s="92"/>
      <c r="AB150" s="92"/>
      <c r="AC150" s="92"/>
      <c r="AD150" s="92"/>
      <c r="AE150" s="92"/>
      <c r="AF150" s="92"/>
      <c r="AG150" s="83"/>
      <c r="AH150" s="87"/>
      <c r="AI150" s="97"/>
      <c r="AJ150" s="98"/>
      <c r="AK150" s="98"/>
      <c r="AL150" s="98"/>
      <c r="AM150" s="98"/>
      <c r="AN150" s="98"/>
      <c r="AO150" s="98"/>
      <c r="AP150" s="98"/>
      <c r="AQ150" s="103"/>
      <c r="AR150" s="103"/>
      <c r="AS150" s="104"/>
      <c r="AT150" s="8"/>
      <c r="AU150" s="8"/>
      <c r="AV150" s="8"/>
      <c r="AW150" s="8"/>
      <c r="AX150" s="8"/>
    </row>
    <row r="151" spans="1:50" ht="6" customHeight="1" x14ac:dyDescent="0.2">
      <c r="A151" s="20"/>
      <c r="B151" s="127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7"/>
      <c r="R151" s="82"/>
      <c r="S151" s="83"/>
      <c r="T151" s="83"/>
      <c r="U151" s="83"/>
      <c r="V151" s="83"/>
      <c r="W151" s="83"/>
      <c r="X151" s="83"/>
      <c r="Y151" s="87"/>
      <c r="Z151" s="91"/>
      <c r="AA151" s="92"/>
      <c r="AB151" s="92"/>
      <c r="AC151" s="92"/>
      <c r="AD151" s="92"/>
      <c r="AE151" s="92"/>
      <c r="AF151" s="92"/>
      <c r="AG151" s="83"/>
      <c r="AH151" s="87"/>
      <c r="AI151" s="97"/>
      <c r="AJ151" s="98"/>
      <c r="AK151" s="98"/>
      <c r="AL151" s="98"/>
      <c r="AM151" s="98"/>
      <c r="AN151" s="98"/>
      <c r="AO151" s="98"/>
      <c r="AP151" s="98"/>
      <c r="AQ151" s="103"/>
      <c r="AR151" s="103"/>
      <c r="AS151" s="104"/>
      <c r="AT151" s="8"/>
      <c r="AU151" s="8"/>
      <c r="AV151" s="8"/>
      <c r="AW151" s="8"/>
      <c r="AX151" s="8"/>
    </row>
    <row r="152" spans="1:50" ht="6" customHeight="1" x14ac:dyDescent="0.2">
      <c r="A152" s="20"/>
      <c r="B152" s="127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7"/>
      <c r="R152" s="82"/>
      <c r="S152" s="83"/>
      <c r="T152" s="83"/>
      <c r="U152" s="83"/>
      <c r="V152" s="83"/>
      <c r="W152" s="83"/>
      <c r="X152" s="83"/>
      <c r="Y152" s="87"/>
      <c r="Z152" s="91"/>
      <c r="AA152" s="92"/>
      <c r="AB152" s="92"/>
      <c r="AC152" s="92"/>
      <c r="AD152" s="92"/>
      <c r="AE152" s="92"/>
      <c r="AF152" s="92"/>
      <c r="AG152" s="83"/>
      <c r="AH152" s="87"/>
      <c r="AI152" s="97"/>
      <c r="AJ152" s="98"/>
      <c r="AK152" s="98"/>
      <c r="AL152" s="98"/>
      <c r="AM152" s="98"/>
      <c r="AN152" s="98"/>
      <c r="AO152" s="98"/>
      <c r="AP152" s="98"/>
      <c r="AQ152" s="103"/>
      <c r="AR152" s="103"/>
      <c r="AS152" s="104"/>
      <c r="AT152" s="8"/>
      <c r="AU152" s="8"/>
      <c r="AV152" s="8"/>
      <c r="AW152" s="8"/>
      <c r="AX152" s="8"/>
    </row>
    <row r="153" spans="1:50" ht="6" customHeight="1" x14ac:dyDescent="0.2">
      <c r="A153" s="20"/>
      <c r="B153" s="127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7"/>
      <c r="R153" s="82"/>
      <c r="S153" s="83"/>
      <c r="T153" s="83"/>
      <c r="U153" s="83"/>
      <c r="V153" s="83"/>
      <c r="W153" s="83"/>
      <c r="X153" s="83"/>
      <c r="Y153" s="87"/>
      <c r="Z153" s="91"/>
      <c r="AA153" s="92"/>
      <c r="AB153" s="92"/>
      <c r="AC153" s="92"/>
      <c r="AD153" s="92"/>
      <c r="AE153" s="92"/>
      <c r="AF153" s="92"/>
      <c r="AG153" s="83"/>
      <c r="AH153" s="87"/>
      <c r="AI153" s="97"/>
      <c r="AJ153" s="98"/>
      <c r="AK153" s="98"/>
      <c r="AL153" s="98"/>
      <c r="AM153" s="98"/>
      <c r="AN153" s="98"/>
      <c r="AO153" s="98"/>
      <c r="AP153" s="98"/>
      <c r="AQ153" s="103"/>
      <c r="AR153" s="103"/>
      <c r="AS153" s="104"/>
      <c r="AT153" s="8"/>
      <c r="AU153" s="8"/>
      <c r="AV153" s="8"/>
      <c r="AW153" s="8"/>
      <c r="AX153" s="8"/>
    </row>
    <row r="154" spans="1:50" ht="6" customHeight="1" thickBot="1" x14ac:dyDescent="0.25">
      <c r="A154" s="20"/>
      <c r="B154" s="127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7"/>
      <c r="R154" s="84"/>
      <c r="S154" s="85"/>
      <c r="T154" s="85"/>
      <c r="U154" s="85"/>
      <c r="V154" s="85"/>
      <c r="W154" s="85"/>
      <c r="X154" s="85"/>
      <c r="Y154" s="88"/>
      <c r="Z154" s="93"/>
      <c r="AA154" s="94"/>
      <c r="AB154" s="94"/>
      <c r="AC154" s="94"/>
      <c r="AD154" s="94"/>
      <c r="AE154" s="94"/>
      <c r="AF154" s="94"/>
      <c r="AG154" s="85"/>
      <c r="AH154" s="88"/>
      <c r="AI154" s="99"/>
      <c r="AJ154" s="100"/>
      <c r="AK154" s="100"/>
      <c r="AL154" s="100"/>
      <c r="AM154" s="100"/>
      <c r="AN154" s="100"/>
      <c r="AO154" s="100"/>
      <c r="AP154" s="100"/>
      <c r="AQ154" s="105"/>
      <c r="AR154" s="105"/>
      <c r="AS154" s="106"/>
      <c r="AT154" s="8"/>
      <c r="AU154" s="8"/>
      <c r="AV154" s="8"/>
      <c r="AW154" s="8"/>
      <c r="AX154" s="8"/>
    </row>
    <row r="155" spans="1:50" ht="6" customHeight="1" x14ac:dyDescent="0.2">
      <c r="A155" s="20"/>
      <c r="B155" s="127"/>
      <c r="C155" s="83"/>
      <c r="D155" s="83"/>
      <c r="E155" s="83"/>
      <c r="F155" s="83"/>
      <c r="G155" s="83"/>
      <c r="H155" s="83"/>
      <c r="I155" s="81" t="s">
        <v>36</v>
      </c>
      <c r="J155" s="81"/>
      <c r="K155" s="81"/>
      <c r="L155" s="81"/>
      <c r="M155" s="81"/>
      <c r="N155" s="81"/>
      <c r="O155" s="81"/>
      <c r="P155" s="81"/>
      <c r="Q155" s="86"/>
      <c r="R155" s="80"/>
      <c r="S155" s="81"/>
      <c r="T155" s="81"/>
      <c r="U155" s="81"/>
      <c r="V155" s="81"/>
      <c r="W155" s="81"/>
      <c r="X155" s="81" t="s">
        <v>28</v>
      </c>
      <c r="Y155" s="86"/>
      <c r="Z155" s="89">
        <v>7400</v>
      </c>
      <c r="AA155" s="90"/>
      <c r="AB155" s="90"/>
      <c r="AC155" s="90"/>
      <c r="AD155" s="90"/>
      <c r="AE155" s="90"/>
      <c r="AF155" s="90"/>
      <c r="AG155" s="81" t="s">
        <v>27</v>
      </c>
      <c r="AH155" s="86"/>
      <c r="AI155" s="95">
        <f>R155*Z155</f>
        <v>0</v>
      </c>
      <c r="AJ155" s="96"/>
      <c r="AK155" s="96"/>
      <c r="AL155" s="96"/>
      <c r="AM155" s="96"/>
      <c r="AN155" s="96"/>
      <c r="AO155" s="96"/>
      <c r="AP155" s="96"/>
      <c r="AQ155" s="101" t="s">
        <v>27</v>
      </c>
      <c r="AR155" s="101"/>
      <c r="AS155" s="102"/>
      <c r="AT155" s="8"/>
      <c r="AU155" s="8"/>
      <c r="AV155" s="8"/>
      <c r="AW155" s="8"/>
      <c r="AX155" s="8"/>
    </row>
    <row r="156" spans="1:50" ht="6" customHeight="1" x14ac:dyDescent="0.2">
      <c r="A156" s="20"/>
      <c r="B156" s="127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7"/>
      <c r="R156" s="82"/>
      <c r="S156" s="83"/>
      <c r="T156" s="83"/>
      <c r="U156" s="83"/>
      <c r="V156" s="83"/>
      <c r="W156" s="83"/>
      <c r="X156" s="83"/>
      <c r="Y156" s="87"/>
      <c r="Z156" s="91"/>
      <c r="AA156" s="92"/>
      <c r="AB156" s="92"/>
      <c r="AC156" s="92"/>
      <c r="AD156" s="92"/>
      <c r="AE156" s="92"/>
      <c r="AF156" s="92"/>
      <c r="AG156" s="83"/>
      <c r="AH156" s="87"/>
      <c r="AI156" s="97"/>
      <c r="AJ156" s="98"/>
      <c r="AK156" s="98"/>
      <c r="AL156" s="98"/>
      <c r="AM156" s="98"/>
      <c r="AN156" s="98"/>
      <c r="AO156" s="98"/>
      <c r="AP156" s="98"/>
      <c r="AQ156" s="103"/>
      <c r="AR156" s="103"/>
      <c r="AS156" s="104"/>
      <c r="AT156" s="8"/>
      <c r="AU156" s="8"/>
      <c r="AV156" s="8"/>
      <c r="AW156" s="8"/>
      <c r="AX156" s="8"/>
    </row>
    <row r="157" spans="1:50" ht="6" customHeight="1" x14ac:dyDescent="0.2">
      <c r="A157" s="20"/>
      <c r="B157" s="127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7"/>
      <c r="R157" s="82"/>
      <c r="S157" s="83"/>
      <c r="T157" s="83"/>
      <c r="U157" s="83"/>
      <c r="V157" s="83"/>
      <c r="W157" s="83"/>
      <c r="X157" s="83"/>
      <c r="Y157" s="87"/>
      <c r="Z157" s="91"/>
      <c r="AA157" s="92"/>
      <c r="AB157" s="92"/>
      <c r="AC157" s="92"/>
      <c r="AD157" s="92"/>
      <c r="AE157" s="92"/>
      <c r="AF157" s="92"/>
      <c r="AG157" s="83"/>
      <c r="AH157" s="87"/>
      <c r="AI157" s="97"/>
      <c r="AJ157" s="98"/>
      <c r="AK157" s="98"/>
      <c r="AL157" s="98"/>
      <c r="AM157" s="98"/>
      <c r="AN157" s="98"/>
      <c r="AO157" s="98"/>
      <c r="AP157" s="98"/>
      <c r="AQ157" s="103"/>
      <c r="AR157" s="103"/>
      <c r="AS157" s="104"/>
      <c r="AT157" s="8"/>
      <c r="AU157" s="8"/>
      <c r="AV157" s="8"/>
      <c r="AW157" s="8"/>
      <c r="AX157" s="8"/>
    </row>
    <row r="158" spans="1:50" ht="6" customHeight="1" x14ac:dyDescent="0.2">
      <c r="A158" s="20"/>
      <c r="B158" s="127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7"/>
      <c r="R158" s="82"/>
      <c r="S158" s="83"/>
      <c r="T158" s="83"/>
      <c r="U158" s="83"/>
      <c r="V158" s="83"/>
      <c r="W158" s="83"/>
      <c r="X158" s="83"/>
      <c r="Y158" s="87"/>
      <c r="Z158" s="91"/>
      <c r="AA158" s="92"/>
      <c r="AB158" s="92"/>
      <c r="AC158" s="92"/>
      <c r="AD158" s="92"/>
      <c r="AE158" s="92"/>
      <c r="AF158" s="92"/>
      <c r="AG158" s="83"/>
      <c r="AH158" s="87"/>
      <c r="AI158" s="97"/>
      <c r="AJ158" s="98"/>
      <c r="AK158" s="98"/>
      <c r="AL158" s="98"/>
      <c r="AM158" s="98"/>
      <c r="AN158" s="98"/>
      <c r="AO158" s="98"/>
      <c r="AP158" s="98"/>
      <c r="AQ158" s="103"/>
      <c r="AR158" s="103"/>
      <c r="AS158" s="104"/>
      <c r="AT158" s="8"/>
      <c r="AU158" s="8"/>
      <c r="AV158" s="8"/>
      <c r="AW158" s="8"/>
      <c r="AX158" s="8"/>
    </row>
    <row r="159" spans="1:50" ht="6" customHeight="1" x14ac:dyDescent="0.2">
      <c r="A159" s="20"/>
      <c r="B159" s="127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7"/>
      <c r="R159" s="82"/>
      <c r="S159" s="83"/>
      <c r="T159" s="83"/>
      <c r="U159" s="83"/>
      <c r="V159" s="83"/>
      <c r="W159" s="83"/>
      <c r="X159" s="83"/>
      <c r="Y159" s="87"/>
      <c r="Z159" s="91"/>
      <c r="AA159" s="92"/>
      <c r="AB159" s="92"/>
      <c r="AC159" s="92"/>
      <c r="AD159" s="92"/>
      <c r="AE159" s="92"/>
      <c r="AF159" s="92"/>
      <c r="AG159" s="83"/>
      <c r="AH159" s="87"/>
      <c r="AI159" s="97"/>
      <c r="AJ159" s="98"/>
      <c r="AK159" s="98"/>
      <c r="AL159" s="98"/>
      <c r="AM159" s="98"/>
      <c r="AN159" s="98"/>
      <c r="AO159" s="98"/>
      <c r="AP159" s="98"/>
      <c r="AQ159" s="103"/>
      <c r="AR159" s="103"/>
      <c r="AS159" s="104"/>
      <c r="AT159" s="8"/>
      <c r="AU159" s="8"/>
      <c r="AV159" s="8"/>
      <c r="AW159" s="8"/>
      <c r="AX159" s="8"/>
    </row>
    <row r="160" spans="1:50" ht="6" customHeight="1" thickBot="1" x14ac:dyDescent="0.25">
      <c r="A160" s="20"/>
      <c r="B160" s="128"/>
      <c r="C160" s="85"/>
      <c r="D160" s="85"/>
      <c r="E160" s="85"/>
      <c r="F160" s="85"/>
      <c r="G160" s="85"/>
      <c r="H160" s="85"/>
      <c r="I160" s="83"/>
      <c r="J160" s="83"/>
      <c r="K160" s="83"/>
      <c r="L160" s="83"/>
      <c r="M160" s="83"/>
      <c r="N160" s="83"/>
      <c r="O160" s="83"/>
      <c r="P160" s="83"/>
      <c r="Q160" s="87"/>
      <c r="R160" s="84"/>
      <c r="S160" s="85"/>
      <c r="T160" s="85"/>
      <c r="U160" s="85"/>
      <c r="V160" s="85"/>
      <c r="W160" s="85"/>
      <c r="X160" s="85"/>
      <c r="Y160" s="88"/>
      <c r="Z160" s="93"/>
      <c r="AA160" s="94"/>
      <c r="AB160" s="94"/>
      <c r="AC160" s="94"/>
      <c r="AD160" s="94"/>
      <c r="AE160" s="94"/>
      <c r="AF160" s="94"/>
      <c r="AG160" s="85"/>
      <c r="AH160" s="88"/>
      <c r="AI160" s="99"/>
      <c r="AJ160" s="100"/>
      <c r="AK160" s="100"/>
      <c r="AL160" s="100"/>
      <c r="AM160" s="100"/>
      <c r="AN160" s="100"/>
      <c r="AO160" s="100"/>
      <c r="AP160" s="100"/>
      <c r="AQ160" s="105"/>
      <c r="AR160" s="105"/>
      <c r="AS160" s="106"/>
      <c r="AT160" s="8"/>
      <c r="AU160" s="8"/>
      <c r="AV160" s="8"/>
      <c r="AW160" s="8"/>
      <c r="AX160" s="8"/>
    </row>
    <row r="161" spans="1:50" ht="6" customHeight="1" x14ac:dyDescent="0.2">
      <c r="A161" s="20"/>
      <c r="B161" s="126" t="s">
        <v>35</v>
      </c>
      <c r="C161" s="81"/>
      <c r="D161" s="81"/>
      <c r="E161" s="81"/>
      <c r="F161" s="81"/>
      <c r="G161" s="81"/>
      <c r="H161" s="81"/>
      <c r="I161" s="81" t="s">
        <v>34</v>
      </c>
      <c r="J161" s="81"/>
      <c r="K161" s="81"/>
      <c r="L161" s="81"/>
      <c r="M161" s="81"/>
      <c r="N161" s="81"/>
      <c r="O161" s="81"/>
      <c r="P161" s="81"/>
      <c r="Q161" s="86"/>
      <c r="R161" s="80"/>
      <c r="S161" s="81"/>
      <c r="T161" s="81"/>
      <c r="U161" s="81"/>
      <c r="V161" s="81"/>
      <c r="W161" s="81"/>
      <c r="X161" s="81" t="s">
        <v>28</v>
      </c>
      <c r="Y161" s="86"/>
      <c r="Z161" s="89">
        <v>4130</v>
      </c>
      <c r="AA161" s="90"/>
      <c r="AB161" s="90"/>
      <c r="AC161" s="90"/>
      <c r="AD161" s="90"/>
      <c r="AE161" s="90"/>
      <c r="AF161" s="90"/>
      <c r="AG161" s="81" t="s">
        <v>27</v>
      </c>
      <c r="AH161" s="86"/>
      <c r="AI161" s="95">
        <f>R161*Z161</f>
        <v>0</v>
      </c>
      <c r="AJ161" s="96"/>
      <c r="AK161" s="96"/>
      <c r="AL161" s="96"/>
      <c r="AM161" s="96"/>
      <c r="AN161" s="96"/>
      <c r="AO161" s="96"/>
      <c r="AP161" s="96"/>
      <c r="AQ161" s="101" t="s">
        <v>27</v>
      </c>
      <c r="AR161" s="101"/>
      <c r="AS161" s="102"/>
      <c r="AT161" s="8"/>
      <c r="AU161" s="8"/>
      <c r="AV161" s="8"/>
      <c r="AW161" s="8"/>
      <c r="AX161" s="8"/>
    </row>
    <row r="162" spans="1:50" ht="6" customHeight="1" x14ac:dyDescent="0.2">
      <c r="A162" s="20"/>
      <c r="B162" s="127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7"/>
      <c r="R162" s="82"/>
      <c r="S162" s="83"/>
      <c r="T162" s="83"/>
      <c r="U162" s="83"/>
      <c r="V162" s="83"/>
      <c r="W162" s="83"/>
      <c r="X162" s="83"/>
      <c r="Y162" s="87"/>
      <c r="Z162" s="91"/>
      <c r="AA162" s="92"/>
      <c r="AB162" s="92"/>
      <c r="AC162" s="92"/>
      <c r="AD162" s="92"/>
      <c r="AE162" s="92"/>
      <c r="AF162" s="92"/>
      <c r="AG162" s="83"/>
      <c r="AH162" s="87"/>
      <c r="AI162" s="97"/>
      <c r="AJ162" s="98"/>
      <c r="AK162" s="98"/>
      <c r="AL162" s="98"/>
      <c r="AM162" s="98"/>
      <c r="AN162" s="98"/>
      <c r="AO162" s="98"/>
      <c r="AP162" s="98"/>
      <c r="AQ162" s="103"/>
      <c r="AR162" s="103"/>
      <c r="AS162" s="104"/>
      <c r="AT162" s="8"/>
      <c r="AU162" s="8"/>
      <c r="AV162" s="8"/>
      <c r="AW162" s="8"/>
      <c r="AX162" s="8"/>
    </row>
    <row r="163" spans="1:50" ht="6" customHeight="1" x14ac:dyDescent="0.2">
      <c r="A163" s="20"/>
      <c r="B163" s="127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7"/>
      <c r="R163" s="82"/>
      <c r="S163" s="83"/>
      <c r="T163" s="83"/>
      <c r="U163" s="83"/>
      <c r="V163" s="83"/>
      <c r="W163" s="83"/>
      <c r="X163" s="83"/>
      <c r="Y163" s="87"/>
      <c r="Z163" s="91"/>
      <c r="AA163" s="92"/>
      <c r="AB163" s="92"/>
      <c r="AC163" s="92"/>
      <c r="AD163" s="92"/>
      <c r="AE163" s="92"/>
      <c r="AF163" s="92"/>
      <c r="AG163" s="83"/>
      <c r="AH163" s="87"/>
      <c r="AI163" s="97"/>
      <c r="AJ163" s="98"/>
      <c r="AK163" s="98"/>
      <c r="AL163" s="98"/>
      <c r="AM163" s="98"/>
      <c r="AN163" s="98"/>
      <c r="AO163" s="98"/>
      <c r="AP163" s="98"/>
      <c r="AQ163" s="103"/>
      <c r="AR163" s="103"/>
      <c r="AS163" s="104"/>
      <c r="AT163" s="8"/>
      <c r="AU163" s="8"/>
      <c r="AV163" s="8"/>
      <c r="AW163" s="8"/>
      <c r="AX163" s="8"/>
    </row>
    <row r="164" spans="1:50" ht="6" customHeight="1" x14ac:dyDescent="0.2">
      <c r="A164" s="20"/>
      <c r="B164" s="127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7"/>
      <c r="R164" s="82"/>
      <c r="S164" s="83"/>
      <c r="T164" s="83"/>
      <c r="U164" s="83"/>
      <c r="V164" s="83"/>
      <c r="W164" s="83"/>
      <c r="X164" s="83"/>
      <c r="Y164" s="87"/>
      <c r="Z164" s="91"/>
      <c r="AA164" s="92"/>
      <c r="AB164" s="92"/>
      <c r="AC164" s="92"/>
      <c r="AD164" s="92"/>
      <c r="AE164" s="92"/>
      <c r="AF164" s="92"/>
      <c r="AG164" s="83"/>
      <c r="AH164" s="87"/>
      <c r="AI164" s="97"/>
      <c r="AJ164" s="98"/>
      <c r="AK164" s="98"/>
      <c r="AL164" s="98"/>
      <c r="AM164" s="98"/>
      <c r="AN164" s="98"/>
      <c r="AO164" s="98"/>
      <c r="AP164" s="98"/>
      <c r="AQ164" s="103"/>
      <c r="AR164" s="103"/>
      <c r="AS164" s="104"/>
      <c r="AT164" s="8"/>
      <c r="AU164" s="8"/>
      <c r="AV164" s="8"/>
      <c r="AW164" s="8"/>
      <c r="AX164" s="8"/>
    </row>
    <row r="165" spans="1:50" ht="6" customHeight="1" x14ac:dyDescent="0.2">
      <c r="A165" s="20"/>
      <c r="B165" s="127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7"/>
      <c r="R165" s="82"/>
      <c r="S165" s="83"/>
      <c r="T165" s="83"/>
      <c r="U165" s="83"/>
      <c r="V165" s="83"/>
      <c r="W165" s="83"/>
      <c r="X165" s="83"/>
      <c r="Y165" s="87"/>
      <c r="Z165" s="91"/>
      <c r="AA165" s="92"/>
      <c r="AB165" s="92"/>
      <c r="AC165" s="92"/>
      <c r="AD165" s="92"/>
      <c r="AE165" s="92"/>
      <c r="AF165" s="92"/>
      <c r="AG165" s="83"/>
      <c r="AH165" s="87"/>
      <c r="AI165" s="97"/>
      <c r="AJ165" s="98"/>
      <c r="AK165" s="98"/>
      <c r="AL165" s="98"/>
      <c r="AM165" s="98"/>
      <c r="AN165" s="98"/>
      <c r="AO165" s="98"/>
      <c r="AP165" s="98"/>
      <c r="AQ165" s="103"/>
      <c r="AR165" s="103"/>
      <c r="AS165" s="104"/>
      <c r="AT165" s="8"/>
      <c r="AU165" s="8"/>
      <c r="AV165" s="8"/>
      <c r="AW165" s="8"/>
      <c r="AX165" s="8"/>
    </row>
    <row r="166" spans="1:50" ht="6" customHeight="1" thickBot="1" x14ac:dyDescent="0.25">
      <c r="A166" s="20"/>
      <c r="B166" s="127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7"/>
      <c r="R166" s="84"/>
      <c r="S166" s="85"/>
      <c r="T166" s="85"/>
      <c r="U166" s="85"/>
      <c r="V166" s="85"/>
      <c r="W166" s="85"/>
      <c r="X166" s="85"/>
      <c r="Y166" s="88"/>
      <c r="Z166" s="93"/>
      <c r="AA166" s="94"/>
      <c r="AB166" s="94"/>
      <c r="AC166" s="94"/>
      <c r="AD166" s="94"/>
      <c r="AE166" s="94"/>
      <c r="AF166" s="94"/>
      <c r="AG166" s="85"/>
      <c r="AH166" s="88"/>
      <c r="AI166" s="99"/>
      <c r="AJ166" s="100"/>
      <c r="AK166" s="100"/>
      <c r="AL166" s="100"/>
      <c r="AM166" s="100"/>
      <c r="AN166" s="100"/>
      <c r="AO166" s="100"/>
      <c r="AP166" s="100"/>
      <c r="AQ166" s="105"/>
      <c r="AR166" s="105"/>
      <c r="AS166" s="106"/>
      <c r="AT166" s="8"/>
      <c r="AU166" s="8"/>
      <c r="AV166" s="8"/>
      <c r="AW166" s="8"/>
      <c r="AX166" s="8"/>
    </row>
    <row r="167" spans="1:50" ht="6" customHeight="1" x14ac:dyDescent="0.2">
      <c r="A167" s="20"/>
      <c r="B167" s="127"/>
      <c r="C167" s="83"/>
      <c r="D167" s="83"/>
      <c r="E167" s="83"/>
      <c r="F167" s="83"/>
      <c r="G167" s="83"/>
      <c r="H167" s="83"/>
      <c r="I167" s="81" t="s">
        <v>33</v>
      </c>
      <c r="J167" s="81"/>
      <c r="K167" s="81"/>
      <c r="L167" s="81"/>
      <c r="M167" s="81"/>
      <c r="N167" s="81"/>
      <c r="O167" s="81"/>
      <c r="P167" s="81"/>
      <c r="Q167" s="86"/>
      <c r="R167" s="80"/>
      <c r="S167" s="81"/>
      <c r="T167" s="81"/>
      <c r="U167" s="81"/>
      <c r="V167" s="81"/>
      <c r="W167" s="81"/>
      <c r="X167" s="81" t="s">
        <v>28</v>
      </c>
      <c r="Y167" s="86"/>
      <c r="Z167" s="89">
        <v>3280</v>
      </c>
      <c r="AA167" s="90"/>
      <c r="AB167" s="90"/>
      <c r="AC167" s="90"/>
      <c r="AD167" s="90"/>
      <c r="AE167" s="90"/>
      <c r="AF167" s="90"/>
      <c r="AG167" s="81" t="s">
        <v>27</v>
      </c>
      <c r="AH167" s="86"/>
      <c r="AI167" s="95">
        <f>R167*Z167</f>
        <v>0</v>
      </c>
      <c r="AJ167" s="96"/>
      <c r="AK167" s="96"/>
      <c r="AL167" s="96"/>
      <c r="AM167" s="96"/>
      <c r="AN167" s="96"/>
      <c r="AO167" s="96"/>
      <c r="AP167" s="96"/>
      <c r="AQ167" s="101" t="s">
        <v>27</v>
      </c>
      <c r="AR167" s="101"/>
      <c r="AS167" s="102"/>
      <c r="AT167" s="8"/>
      <c r="AU167" s="8"/>
      <c r="AV167" s="8"/>
      <c r="AW167" s="8"/>
      <c r="AX167" s="8"/>
    </row>
    <row r="168" spans="1:50" ht="6" customHeight="1" x14ac:dyDescent="0.2">
      <c r="A168" s="20"/>
      <c r="B168" s="127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7"/>
      <c r="R168" s="82"/>
      <c r="S168" s="83"/>
      <c r="T168" s="83"/>
      <c r="U168" s="83"/>
      <c r="V168" s="83"/>
      <c r="W168" s="83"/>
      <c r="X168" s="83"/>
      <c r="Y168" s="87"/>
      <c r="Z168" s="91"/>
      <c r="AA168" s="92"/>
      <c r="AB168" s="92"/>
      <c r="AC168" s="92"/>
      <c r="AD168" s="92"/>
      <c r="AE168" s="92"/>
      <c r="AF168" s="92"/>
      <c r="AG168" s="83"/>
      <c r="AH168" s="87"/>
      <c r="AI168" s="97"/>
      <c r="AJ168" s="98"/>
      <c r="AK168" s="98"/>
      <c r="AL168" s="98"/>
      <c r="AM168" s="98"/>
      <c r="AN168" s="98"/>
      <c r="AO168" s="98"/>
      <c r="AP168" s="98"/>
      <c r="AQ168" s="103"/>
      <c r="AR168" s="103"/>
      <c r="AS168" s="104"/>
      <c r="AT168" s="8"/>
      <c r="AU168" s="8"/>
      <c r="AV168" s="8"/>
      <c r="AW168" s="8"/>
      <c r="AX168" s="8"/>
    </row>
    <row r="169" spans="1:50" ht="6" customHeight="1" x14ac:dyDescent="0.2">
      <c r="A169" s="20"/>
      <c r="B169" s="127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7"/>
      <c r="R169" s="82"/>
      <c r="S169" s="83"/>
      <c r="T169" s="83"/>
      <c r="U169" s="83"/>
      <c r="V169" s="83"/>
      <c r="W169" s="83"/>
      <c r="X169" s="83"/>
      <c r="Y169" s="87"/>
      <c r="Z169" s="91"/>
      <c r="AA169" s="92"/>
      <c r="AB169" s="92"/>
      <c r="AC169" s="92"/>
      <c r="AD169" s="92"/>
      <c r="AE169" s="92"/>
      <c r="AF169" s="92"/>
      <c r="AG169" s="83"/>
      <c r="AH169" s="87"/>
      <c r="AI169" s="97"/>
      <c r="AJ169" s="98"/>
      <c r="AK169" s="98"/>
      <c r="AL169" s="98"/>
      <c r="AM169" s="98"/>
      <c r="AN169" s="98"/>
      <c r="AO169" s="98"/>
      <c r="AP169" s="98"/>
      <c r="AQ169" s="103"/>
      <c r="AR169" s="103"/>
      <c r="AS169" s="104"/>
      <c r="AT169" s="8"/>
      <c r="AU169" s="8"/>
      <c r="AV169" s="8"/>
      <c r="AW169" s="8"/>
      <c r="AX169" s="8"/>
    </row>
    <row r="170" spans="1:50" ht="6" customHeight="1" x14ac:dyDescent="0.2">
      <c r="A170" s="20"/>
      <c r="B170" s="127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7"/>
      <c r="R170" s="82"/>
      <c r="S170" s="83"/>
      <c r="T170" s="83"/>
      <c r="U170" s="83"/>
      <c r="V170" s="83"/>
      <c r="W170" s="83"/>
      <c r="X170" s="83"/>
      <c r="Y170" s="87"/>
      <c r="Z170" s="91"/>
      <c r="AA170" s="92"/>
      <c r="AB170" s="92"/>
      <c r="AC170" s="92"/>
      <c r="AD170" s="92"/>
      <c r="AE170" s="92"/>
      <c r="AF170" s="92"/>
      <c r="AG170" s="83"/>
      <c r="AH170" s="87"/>
      <c r="AI170" s="97"/>
      <c r="AJ170" s="98"/>
      <c r="AK170" s="98"/>
      <c r="AL170" s="98"/>
      <c r="AM170" s="98"/>
      <c r="AN170" s="98"/>
      <c r="AO170" s="98"/>
      <c r="AP170" s="98"/>
      <c r="AQ170" s="103"/>
      <c r="AR170" s="103"/>
      <c r="AS170" s="104"/>
      <c r="AT170" s="8"/>
      <c r="AU170" s="8"/>
      <c r="AV170" s="8"/>
      <c r="AW170" s="8"/>
      <c r="AX170" s="8"/>
    </row>
    <row r="171" spans="1:50" ht="6" customHeight="1" x14ac:dyDescent="0.2">
      <c r="A171" s="20"/>
      <c r="B171" s="127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7"/>
      <c r="R171" s="82"/>
      <c r="S171" s="83"/>
      <c r="T171" s="83"/>
      <c r="U171" s="83"/>
      <c r="V171" s="83"/>
      <c r="W171" s="83"/>
      <c r="X171" s="83"/>
      <c r="Y171" s="87"/>
      <c r="Z171" s="91"/>
      <c r="AA171" s="92"/>
      <c r="AB171" s="92"/>
      <c r="AC171" s="92"/>
      <c r="AD171" s="92"/>
      <c r="AE171" s="92"/>
      <c r="AF171" s="92"/>
      <c r="AG171" s="83"/>
      <c r="AH171" s="87"/>
      <c r="AI171" s="97"/>
      <c r="AJ171" s="98"/>
      <c r="AK171" s="98"/>
      <c r="AL171" s="98"/>
      <c r="AM171" s="98"/>
      <c r="AN171" s="98"/>
      <c r="AO171" s="98"/>
      <c r="AP171" s="98"/>
      <c r="AQ171" s="103"/>
      <c r="AR171" s="103"/>
      <c r="AS171" s="104"/>
      <c r="AT171" s="8"/>
      <c r="AU171" s="8"/>
      <c r="AV171" s="8"/>
      <c r="AW171" s="8"/>
      <c r="AX171" s="8"/>
    </row>
    <row r="172" spans="1:50" ht="6" customHeight="1" thickBot="1" x14ac:dyDescent="0.25">
      <c r="A172" s="20"/>
      <c r="B172" s="127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7"/>
      <c r="R172" s="82"/>
      <c r="S172" s="83"/>
      <c r="T172" s="83"/>
      <c r="U172" s="83"/>
      <c r="V172" s="83"/>
      <c r="W172" s="83"/>
      <c r="X172" s="83"/>
      <c r="Y172" s="87"/>
      <c r="Z172" s="91"/>
      <c r="AA172" s="92"/>
      <c r="AB172" s="92"/>
      <c r="AC172" s="92"/>
      <c r="AD172" s="92"/>
      <c r="AE172" s="92"/>
      <c r="AF172" s="92"/>
      <c r="AG172" s="83"/>
      <c r="AH172" s="87"/>
      <c r="AI172" s="97"/>
      <c r="AJ172" s="98"/>
      <c r="AK172" s="98"/>
      <c r="AL172" s="98"/>
      <c r="AM172" s="98"/>
      <c r="AN172" s="98"/>
      <c r="AO172" s="98"/>
      <c r="AP172" s="98"/>
      <c r="AQ172" s="103"/>
      <c r="AR172" s="103"/>
      <c r="AS172" s="104"/>
      <c r="AT172" s="8"/>
      <c r="AU172" s="8"/>
      <c r="AV172" s="8"/>
      <c r="AW172" s="8"/>
      <c r="AX172" s="8"/>
    </row>
    <row r="173" spans="1:50" ht="6" customHeight="1" thickTop="1" x14ac:dyDescent="0.2">
      <c r="A173" s="20"/>
      <c r="B173" s="164" t="s">
        <v>59</v>
      </c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6"/>
      <c r="R173" s="173">
        <f>SUM(R11:W172)</f>
        <v>0</v>
      </c>
      <c r="S173" s="174"/>
      <c r="T173" s="174"/>
      <c r="U173" s="174"/>
      <c r="V173" s="174"/>
      <c r="W173" s="174"/>
      <c r="X173" s="174" t="s">
        <v>28</v>
      </c>
      <c r="Y173" s="177"/>
      <c r="Z173" s="179" t="s">
        <v>58</v>
      </c>
      <c r="AA173" s="174"/>
      <c r="AB173" s="174"/>
      <c r="AC173" s="174"/>
      <c r="AD173" s="174"/>
      <c r="AE173" s="174"/>
      <c r="AF173" s="174"/>
      <c r="AG173" s="165"/>
      <c r="AH173" s="166"/>
      <c r="AI173" s="181">
        <f>SUM(AI11:AP172)</f>
        <v>0</v>
      </c>
      <c r="AJ173" s="182"/>
      <c r="AK173" s="182"/>
      <c r="AL173" s="182"/>
      <c r="AM173" s="182"/>
      <c r="AN173" s="182"/>
      <c r="AO173" s="182"/>
      <c r="AP173" s="182"/>
      <c r="AQ173" s="185" t="s">
        <v>27</v>
      </c>
      <c r="AR173" s="185"/>
      <c r="AS173" s="186"/>
      <c r="AT173" s="8"/>
      <c r="AU173" s="8"/>
      <c r="AV173" s="8"/>
      <c r="AW173" s="8"/>
      <c r="AX173" s="8"/>
    </row>
    <row r="174" spans="1:50" ht="9" customHeight="1" x14ac:dyDescent="0.2">
      <c r="A174" s="20"/>
      <c r="B174" s="167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9"/>
      <c r="R174" s="82"/>
      <c r="S174" s="83"/>
      <c r="T174" s="83"/>
      <c r="U174" s="83"/>
      <c r="V174" s="83"/>
      <c r="W174" s="83"/>
      <c r="X174" s="83"/>
      <c r="Y174" s="87"/>
      <c r="Z174" s="127"/>
      <c r="AA174" s="83"/>
      <c r="AB174" s="83"/>
      <c r="AC174" s="83"/>
      <c r="AD174" s="83"/>
      <c r="AE174" s="83"/>
      <c r="AF174" s="83"/>
      <c r="AG174" s="168"/>
      <c r="AH174" s="169"/>
      <c r="AI174" s="97"/>
      <c r="AJ174" s="98"/>
      <c r="AK174" s="98"/>
      <c r="AL174" s="98"/>
      <c r="AM174" s="98"/>
      <c r="AN174" s="98"/>
      <c r="AO174" s="98"/>
      <c r="AP174" s="98"/>
      <c r="AQ174" s="103"/>
      <c r="AR174" s="103"/>
      <c r="AS174" s="187"/>
      <c r="AT174" s="8"/>
      <c r="AU174" s="8"/>
      <c r="AV174" s="8"/>
      <c r="AW174" s="8"/>
      <c r="AX174" s="8"/>
    </row>
    <row r="175" spans="1:50" ht="9" customHeight="1" x14ac:dyDescent="0.2">
      <c r="A175" s="20"/>
      <c r="B175" s="167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9"/>
      <c r="R175" s="82"/>
      <c r="S175" s="83"/>
      <c r="T175" s="83"/>
      <c r="U175" s="83"/>
      <c r="V175" s="83"/>
      <c r="W175" s="83"/>
      <c r="X175" s="83"/>
      <c r="Y175" s="87"/>
      <c r="Z175" s="127"/>
      <c r="AA175" s="83"/>
      <c r="AB175" s="83"/>
      <c r="AC175" s="83"/>
      <c r="AD175" s="83"/>
      <c r="AE175" s="83"/>
      <c r="AF175" s="83"/>
      <c r="AG175" s="168"/>
      <c r="AH175" s="169"/>
      <c r="AI175" s="97"/>
      <c r="AJ175" s="98"/>
      <c r="AK175" s="98"/>
      <c r="AL175" s="98"/>
      <c r="AM175" s="98"/>
      <c r="AN175" s="98"/>
      <c r="AO175" s="98"/>
      <c r="AP175" s="98"/>
      <c r="AQ175" s="103"/>
      <c r="AR175" s="103"/>
      <c r="AS175" s="187"/>
      <c r="AT175" s="8"/>
      <c r="AU175" s="8"/>
      <c r="AV175" s="8"/>
      <c r="AW175" s="8"/>
      <c r="AX175" s="8"/>
    </row>
    <row r="176" spans="1:50" ht="9" customHeight="1" x14ac:dyDescent="0.2">
      <c r="A176" s="20"/>
      <c r="B176" s="167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9"/>
      <c r="R176" s="82"/>
      <c r="S176" s="83"/>
      <c r="T176" s="83"/>
      <c r="U176" s="83"/>
      <c r="V176" s="83"/>
      <c r="W176" s="83"/>
      <c r="X176" s="83"/>
      <c r="Y176" s="87"/>
      <c r="Z176" s="127"/>
      <c r="AA176" s="83"/>
      <c r="AB176" s="83"/>
      <c r="AC176" s="83"/>
      <c r="AD176" s="83"/>
      <c r="AE176" s="83"/>
      <c r="AF176" s="83"/>
      <c r="AG176" s="168"/>
      <c r="AH176" s="169"/>
      <c r="AI176" s="97"/>
      <c r="AJ176" s="98"/>
      <c r="AK176" s="98"/>
      <c r="AL176" s="98"/>
      <c r="AM176" s="98"/>
      <c r="AN176" s="98"/>
      <c r="AO176" s="98"/>
      <c r="AP176" s="98"/>
      <c r="AQ176" s="103"/>
      <c r="AR176" s="103"/>
      <c r="AS176" s="187"/>
      <c r="AT176" s="8"/>
      <c r="AU176" s="8"/>
      <c r="AV176" s="8"/>
      <c r="AW176" s="8"/>
      <c r="AX176" s="8"/>
    </row>
    <row r="177" spans="1:50" ht="9" customHeight="1" x14ac:dyDescent="0.2">
      <c r="A177" s="20"/>
      <c r="B177" s="167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9"/>
      <c r="R177" s="82"/>
      <c r="S177" s="83"/>
      <c r="T177" s="83"/>
      <c r="U177" s="83"/>
      <c r="V177" s="83"/>
      <c r="W177" s="83"/>
      <c r="X177" s="83"/>
      <c r="Y177" s="87"/>
      <c r="Z177" s="127"/>
      <c r="AA177" s="83"/>
      <c r="AB177" s="83"/>
      <c r="AC177" s="83"/>
      <c r="AD177" s="83"/>
      <c r="AE177" s="83"/>
      <c r="AF177" s="83"/>
      <c r="AG177" s="168"/>
      <c r="AH177" s="169"/>
      <c r="AI177" s="97"/>
      <c r="AJ177" s="98"/>
      <c r="AK177" s="98"/>
      <c r="AL177" s="98"/>
      <c r="AM177" s="98"/>
      <c r="AN177" s="98"/>
      <c r="AO177" s="98"/>
      <c r="AP177" s="98"/>
      <c r="AQ177" s="103"/>
      <c r="AR177" s="103"/>
      <c r="AS177" s="187"/>
      <c r="AT177" s="8"/>
      <c r="AU177" s="8"/>
      <c r="AV177" s="8"/>
      <c r="AW177" s="8"/>
      <c r="AX177" s="8"/>
    </row>
    <row r="178" spans="1:50" ht="6" customHeight="1" thickBot="1" x14ac:dyDescent="0.25">
      <c r="A178" s="20"/>
      <c r="B178" s="170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2"/>
      <c r="R178" s="175"/>
      <c r="S178" s="176"/>
      <c r="T178" s="176"/>
      <c r="U178" s="176"/>
      <c r="V178" s="176"/>
      <c r="W178" s="176"/>
      <c r="X178" s="176"/>
      <c r="Y178" s="178"/>
      <c r="Z178" s="180"/>
      <c r="AA178" s="176"/>
      <c r="AB178" s="176"/>
      <c r="AC178" s="176"/>
      <c r="AD178" s="176"/>
      <c r="AE178" s="176"/>
      <c r="AF178" s="176"/>
      <c r="AG178" s="171"/>
      <c r="AH178" s="172"/>
      <c r="AI178" s="183"/>
      <c r="AJ178" s="184"/>
      <c r="AK178" s="184"/>
      <c r="AL178" s="184"/>
      <c r="AM178" s="184"/>
      <c r="AN178" s="184"/>
      <c r="AO178" s="184"/>
      <c r="AP178" s="184"/>
      <c r="AQ178" s="188"/>
      <c r="AR178" s="188"/>
      <c r="AS178" s="189"/>
      <c r="AT178" s="8"/>
      <c r="AU178" s="8"/>
      <c r="AV178" s="8"/>
      <c r="AW178" s="8"/>
      <c r="AX178" s="8"/>
    </row>
    <row r="179" spans="1:50" ht="6" customHeight="1" thickTop="1" x14ac:dyDescent="0.2">
      <c r="A179" s="2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1"/>
      <c r="AR179" s="11"/>
      <c r="AS179" s="11"/>
      <c r="AT179" s="8"/>
      <c r="AU179" s="8"/>
      <c r="AV179" s="8"/>
      <c r="AW179" s="8"/>
      <c r="AX179" s="8"/>
    </row>
    <row r="180" spans="1:50" ht="6" customHeight="1" x14ac:dyDescent="0.2">
      <c r="A180" s="20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6"/>
      <c r="U180" s="6"/>
      <c r="V180" s="6"/>
      <c r="W180" s="6"/>
      <c r="X180" s="6"/>
      <c r="Y180" s="6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1"/>
      <c r="AR180" s="11"/>
      <c r="AS180" s="11"/>
      <c r="AT180" s="8"/>
      <c r="AU180" s="8"/>
      <c r="AV180" s="8"/>
      <c r="AW180" s="8"/>
      <c r="AX180" s="8"/>
    </row>
    <row r="181" spans="1:50" ht="6.75" customHeight="1" x14ac:dyDescent="0.2">
      <c r="B181" s="116" t="s">
        <v>32</v>
      </c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6"/>
      <c r="U181" s="6"/>
      <c r="V181" s="6"/>
      <c r="W181" s="6"/>
      <c r="X181" s="6"/>
      <c r="Y181" s="6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1"/>
      <c r="AR181" s="11"/>
      <c r="AS181" s="11"/>
    </row>
    <row r="182" spans="1:50" ht="6" customHeight="1" x14ac:dyDescent="0.2"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6"/>
      <c r="U182" s="6"/>
      <c r="V182" s="6"/>
      <c r="W182" s="6"/>
      <c r="X182" s="6"/>
      <c r="Y182" s="6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1"/>
      <c r="AR182" s="11"/>
      <c r="AS182" s="11"/>
    </row>
    <row r="183" spans="1:50" ht="6" customHeight="1" thickBot="1" x14ac:dyDescent="0.25"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6"/>
      <c r="U183" s="6"/>
      <c r="V183" s="6"/>
      <c r="W183" s="6"/>
      <c r="X183" s="6"/>
      <c r="Y183" s="6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1"/>
      <c r="AR183" s="11"/>
      <c r="AS183" s="11"/>
    </row>
    <row r="184" spans="1:50" ht="6" customHeight="1" x14ac:dyDescent="0.2">
      <c r="B184" s="117" t="s">
        <v>1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 t="s">
        <v>2</v>
      </c>
      <c r="S184" s="118"/>
      <c r="T184" s="118"/>
      <c r="U184" s="118"/>
      <c r="V184" s="118"/>
      <c r="W184" s="118"/>
      <c r="X184" s="118"/>
      <c r="Y184" s="118"/>
      <c r="Z184" s="118" t="s">
        <v>3</v>
      </c>
      <c r="AA184" s="118"/>
      <c r="AB184" s="118"/>
      <c r="AC184" s="118"/>
      <c r="AD184" s="118"/>
      <c r="AE184" s="118"/>
      <c r="AF184" s="118"/>
      <c r="AG184" s="118"/>
      <c r="AH184" s="118"/>
      <c r="AI184" s="118" t="s">
        <v>4</v>
      </c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23"/>
    </row>
    <row r="185" spans="1:50" ht="6" customHeight="1" x14ac:dyDescent="0.2">
      <c r="B185" s="119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4"/>
    </row>
    <row r="186" spans="1:50" ht="6" customHeight="1" x14ac:dyDescent="0.2">
      <c r="B186" s="119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4"/>
    </row>
    <row r="187" spans="1:50" ht="6" customHeight="1" thickBot="1" x14ac:dyDescent="0.25">
      <c r="B187" s="121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5"/>
    </row>
    <row r="188" spans="1:50" ht="6" customHeight="1" x14ac:dyDescent="0.2">
      <c r="B188" s="190" t="s">
        <v>31</v>
      </c>
      <c r="C188" s="191"/>
      <c r="D188" s="191"/>
      <c r="E188" s="191"/>
      <c r="F188" s="191"/>
      <c r="G188" s="191"/>
      <c r="H188" s="191"/>
      <c r="I188" s="81" t="s">
        <v>30</v>
      </c>
      <c r="J188" s="81"/>
      <c r="K188" s="81"/>
      <c r="L188" s="81"/>
      <c r="M188" s="81"/>
      <c r="N188" s="81"/>
      <c r="O188" s="81"/>
      <c r="P188" s="81"/>
      <c r="Q188" s="86"/>
      <c r="R188" s="80"/>
      <c r="S188" s="81"/>
      <c r="T188" s="81"/>
      <c r="U188" s="81"/>
      <c r="V188" s="81"/>
      <c r="W188" s="81"/>
      <c r="X188" s="81" t="s">
        <v>28</v>
      </c>
      <c r="Y188" s="86"/>
      <c r="Z188" s="89">
        <v>4000</v>
      </c>
      <c r="AA188" s="90"/>
      <c r="AB188" s="90"/>
      <c r="AC188" s="90"/>
      <c r="AD188" s="90"/>
      <c r="AE188" s="90"/>
      <c r="AF188" s="90"/>
      <c r="AG188" s="81" t="s">
        <v>27</v>
      </c>
      <c r="AH188" s="86"/>
      <c r="AI188" s="95">
        <f>R188*Z188</f>
        <v>0</v>
      </c>
      <c r="AJ188" s="96"/>
      <c r="AK188" s="96"/>
      <c r="AL188" s="96"/>
      <c r="AM188" s="96"/>
      <c r="AN188" s="96"/>
      <c r="AO188" s="96"/>
      <c r="AP188" s="96"/>
      <c r="AQ188" s="101" t="s">
        <v>27</v>
      </c>
      <c r="AR188" s="101"/>
      <c r="AS188" s="102"/>
    </row>
    <row r="189" spans="1:50" ht="6" customHeight="1" x14ac:dyDescent="0.2">
      <c r="B189" s="192"/>
      <c r="C189" s="193"/>
      <c r="D189" s="193"/>
      <c r="E189" s="193"/>
      <c r="F189" s="193"/>
      <c r="G189" s="193"/>
      <c r="H189" s="193"/>
      <c r="I189" s="83"/>
      <c r="J189" s="83"/>
      <c r="K189" s="83"/>
      <c r="L189" s="83"/>
      <c r="M189" s="83"/>
      <c r="N189" s="83"/>
      <c r="O189" s="83"/>
      <c r="P189" s="83"/>
      <c r="Q189" s="87"/>
      <c r="R189" s="82"/>
      <c r="S189" s="83"/>
      <c r="T189" s="83"/>
      <c r="U189" s="83"/>
      <c r="V189" s="83"/>
      <c r="W189" s="83"/>
      <c r="X189" s="83"/>
      <c r="Y189" s="87"/>
      <c r="Z189" s="91"/>
      <c r="AA189" s="92"/>
      <c r="AB189" s="92"/>
      <c r="AC189" s="92"/>
      <c r="AD189" s="92"/>
      <c r="AE189" s="92"/>
      <c r="AF189" s="92"/>
      <c r="AG189" s="83"/>
      <c r="AH189" s="87"/>
      <c r="AI189" s="97"/>
      <c r="AJ189" s="98"/>
      <c r="AK189" s="98"/>
      <c r="AL189" s="98"/>
      <c r="AM189" s="98"/>
      <c r="AN189" s="98"/>
      <c r="AO189" s="98"/>
      <c r="AP189" s="98"/>
      <c r="AQ189" s="103"/>
      <c r="AR189" s="103"/>
      <c r="AS189" s="104"/>
    </row>
    <row r="190" spans="1:50" ht="6" customHeight="1" x14ac:dyDescent="0.2">
      <c r="B190" s="192"/>
      <c r="C190" s="193"/>
      <c r="D190" s="193"/>
      <c r="E190" s="193"/>
      <c r="F190" s="193"/>
      <c r="G190" s="193"/>
      <c r="H190" s="193"/>
      <c r="I190" s="83"/>
      <c r="J190" s="83"/>
      <c r="K190" s="83"/>
      <c r="L190" s="83"/>
      <c r="M190" s="83"/>
      <c r="N190" s="83"/>
      <c r="O190" s="83"/>
      <c r="P190" s="83"/>
      <c r="Q190" s="87"/>
      <c r="R190" s="82"/>
      <c r="S190" s="83"/>
      <c r="T190" s="83"/>
      <c r="U190" s="83"/>
      <c r="V190" s="83"/>
      <c r="W190" s="83"/>
      <c r="X190" s="83"/>
      <c r="Y190" s="87"/>
      <c r="Z190" s="91"/>
      <c r="AA190" s="92"/>
      <c r="AB190" s="92"/>
      <c r="AC190" s="92"/>
      <c r="AD190" s="92"/>
      <c r="AE190" s="92"/>
      <c r="AF190" s="92"/>
      <c r="AG190" s="83"/>
      <c r="AH190" s="87"/>
      <c r="AI190" s="97"/>
      <c r="AJ190" s="98"/>
      <c r="AK190" s="98"/>
      <c r="AL190" s="98"/>
      <c r="AM190" s="98"/>
      <c r="AN190" s="98"/>
      <c r="AO190" s="98"/>
      <c r="AP190" s="98"/>
      <c r="AQ190" s="103"/>
      <c r="AR190" s="103"/>
      <c r="AS190" s="104"/>
    </row>
    <row r="191" spans="1:50" ht="6" customHeight="1" x14ac:dyDescent="0.2">
      <c r="B191" s="192"/>
      <c r="C191" s="193"/>
      <c r="D191" s="193"/>
      <c r="E191" s="193"/>
      <c r="F191" s="193"/>
      <c r="G191" s="193"/>
      <c r="H191" s="193"/>
      <c r="I191" s="83"/>
      <c r="J191" s="83"/>
      <c r="K191" s="83"/>
      <c r="L191" s="83"/>
      <c r="M191" s="83"/>
      <c r="N191" s="83"/>
      <c r="O191" s="83"/>
      <c r="P191" s="83"/>
      <c r="Q191" s="87"/>
      <c r="R191" s="82"/>
      <c r="S191" s="83"/>
      <c r="T191" s="83"/>
      <c r="U191" s="83"/>
      <c r="V191" s="83"/>
      <c r="W191" s="83"/>
      <c r="X191" s="83"/>
      <c r="Y191" s="87"/>
      <c r="Z191" s="91"/>
      <c r="AA191" s="92"/>
      <c r="AB191" s="92"/>
      <c r="AC191" s="92"/>
      <c r="AD191" s="92"/>
      <c r="AE191" s="92"/>
      <c r="AF191" s="92"/>
      <c r="AG191" s="83"/>
      <c r="AH191" s="87"/>
      <c r="AI191" s="97"/>
      <c r="AJ191" s="98"/>
      <c r="AK191" s="98"/>
      <c r="AL191" s="98"/>
      <c r="AM191" s="98"/>
      <c r="AN191" s="98"/>
      <c r="AO191" s="98"/>
      <c r="AP191" s="98"/>
      <c r="AQ191" s="103"/>
      <c r="AR191" s="103"/>
      <c r="AS191" s="104"/>
    </row>
    <row r="192" spans="1:50" ht="6" customHeight="1" x14ac:dyDescent="0.2">
      <c r="B192" s="192"/>
      <c r="C192" s="193"/>
      <c r="D192" s="193"/>
      <c r="E192" s="193"/>
      <c r="F192" s="193"/>
      <c r="G192" s="193"/>
      <c r="H192" s="193"/>
      <c r="I192" s="83"/>
      <c r="J192" s="83"/>
      <c r="K192" s="83"/>
      <c r="L192" s="83"/>
      <c r="M192" s="83"/>
      <c r="N192" s="83"/>
      <c r="O192" s="83"/>
      <c r="P192" s="83"/>
      <c r="Q192" s="87"/>
      <c r="R192" s="82"/>
      <c r="S192" s="83"/>
      <c r="T192" s="83"/>
      <c r="U192" s="83"/>
      <c r="V192" s="83"/>
      <c r="W192" s="83"/>
      <c r="X192" s="83"/>
      <c r="Y192" s="87"/>
      <c r="Z192" s="91"/>
      <c r="AA192" s="92"/>
      <c r="AB192" s="92"/>
      <c r="AC192" s="92"/>
      <c r="AD192" s="92"/>
      <c r="AE192" s="92"/>
      <c r="AF192" s="92"/>
      <c r="AG192" s="83"/>
      <c r="AH192" s="87"/>
      <c r="AI192" s="97"/>
      <c r="AJ192" s="98"/>
      <c r="AK192" s="98"/>
      <c r="AL192" s="98"/>
      <c r="AM192" s="98"/>
      <c r="AN192" s="98"/>
      <c r="AO192" s="98"/>
      <c r="AP192" s="98"/>
      <c r="AQ192" s="103"/>
      <c r="AR192" s="103"/>
      <c r="AS192" s="104"/>
    </row>
    <row r="193" spans="1:50" ht="6" customHeight="1" thickBot="1" x14ac:dyDescent="0.25">
      <c r="B193" s="192"/>
      <c r="C193" s="193"/>
      <c r="D193" s="193"/>
      <c r="E193" s="193"/>
      <c r="F193" s="193"/>
      <c r="G193" s="193"/>
      <c r="H193" s="193"/>
      <c r="I193" s="83"/>
      <c r="J193" s="83"/>
      <c r="K193" s="83"/>
      <c r="L193" s="83"/>
      <c r="M193" s="83"/>
      <c r="N193" s="83"/>
      <c r="O193" s="83"/>
      <c r="P193" s="83"/>
      <c r="Q193" s="87"/>
      <c r="R193" s="84"/>
      <c r="S193" s="85"/>
      <c r="T193" s="85"/>
      <c r="U193" s="85"/>
      <c r="V193" s="85"/>
      <c r="W193" s="85"/>
      <c r="X193" s="85"/>
      <c r="Y193" s="88"/>
      <c r="Z193" s="93"/>
      <c r="AA193" s="94"/>
      <c r="AB193" s="94"/>
      <c r="AC193" s="94"/>
      <c r="AD193" s="94"/>
      <c r="AE193" s="94"/>
      <c r="AF193" s="94"/>
      <c r="AG193" s="85"/>
      <c r="AH193" s="88"/>
      <c r="AI193" s="99"/>
      <c r="AJ193" s="100"/>
      <c r="AK193" s="100"/>
      <c r="AL193" s="100"/>
      <c r="AM193" s="100"/>
      <c r="AN193" s="100"/>
      <c r="AO193" s="100"/>
      <c r="AP193" s="100"/>
      <c r="AQ193" s="105"/>
      <c r="AR193" s="105"/>
      <c r="AS193" s="106"/>
    </row>
    <row r="194" spans="1:50" ht="6" customHeight="1" x14ac:dyDescent="0.2">
      <c r="B194" s="192"/>
      <c r="C194" s="193"/>
      <c r="D194" s="193"/>
      <c r="E194" s="193"/>
      <c r="F194" s="193"/>
      <c r="G194" s="193"/>
      <c r="H194" s="193"/>
      <c r="I194" s="160" t="s">
        <v>29</v>
      </c>
      <c r="J194" s="160"/>
      <c r="K194" s="160"/>
      <c r="L194" s="160"/>
      <c r="M194" s="160"/>
      <c r="N194" s="160"/>
      <c r="O194" s="160"/>
      <c r="P194" s="160"/>
      <c r="Q194" s="161"/>
      <c r="R194" s="80"/>
      <c r="S194" s="81"/>
      <c r="T194" s="81"/>
      <c r="U194" s="81"/>
      <c r="V194" s="81"/>
      <c r="W194" s="81"/>
      <c r="X194" s="81" t="s">
        <v>28</v>
      </c>
      <c r="Y194" s="86"/>
      <c r="Z194" s="89">
        <v>4000</v>
      </c>
      <c r="AA194" s="90"/>
      <c r="AB194" s="90"/>
      <c r="AC194" s="90"/>
      <c r="AD194" s="90"/>
      <c r="AE194" s="90"/>
      <c r="AF194" s="90"/>
      <c r="AG194" s="81" t="s">
        <v>27</v>
      </c>
      <c r="AH194" s="86"/>
      <c r="AI194" s="95">
        <f>R194*Z194</f>
        <v>0</v>
      </c>
      <c r="AJ194" s="96"/>
      <c r="AK194" s="96"/>
      <c r="AL194" s="96"/>
      <c r="AM194" s="96"/>
      <c r="AN194" s="96"/>
      <c r="AO194" s="96"/>
      <c r="AP194" s="96"/>
      <c r="AQ194" s="101" t="s">
        <v>27</v>
      </c>
      <c r="AR194" s="101"/>
      <c r="AS194" s="102"/>
    </row>
    <row r="195" spans="1:50" ht="6" customHeight="1" x14ac:dyDescent="0.2">
      <c r="B195" s="192"/>
      <c r="C195" s="193"/>
      <c r="D195" s="193"/>
      <c r="E195" s="193"/>
      <c r="F195" s="193"/>
      <c r="G195" s="193"/>
      <c r="H195" s="193"/>
      <c r="I195" s="162"/>
      <c r="J195" s="162"/>
      <c r="K195" s="162"/>
      <c r="L195" s="162"/>
      <c r="M195" s="162"/>
      <c r="N195" s="162"/>
      <c r="O195" s="162"/>
      <c r="P195" s="162"/>
      <c r="Q195" s="163"/>
      <c r="R195" s="82"/>
      <c r="S195" s="83"/>
      <c r="T195" s="83"/>
      <c r="U195" s="83"/>
      <c r="V195" s="83"/>
      <c r="W195" s="83"/>
      <c r="X195" s="83"/>
      <c r="Y195" s="87"/>
      <c r="Z195" s="91"/>
      <c r="AA195" s="92"/>
      <c r="AB195" s="92"/>
      <c r="AC195" s="92"/>
      <c r="AD195" s="92"/>
      <c r="AE195" s="92"/>
      <c r="AF195" s="92"/>
      <c r="AG195" s="83"/>
      <c r="AH195" s="87"/>
      <c r="AI195" s="97"/>
      <c r="AJ195" s="98"/>
      <c r="AK195" s="98"/>
      <c r="AL195" s="98"/>
      <c r="AM195" s="98"/>
      <c r="AN195" s="98"/>
      <c r="AO195" s="98"/>
      <c r="AP195" s="98"/>
      <c r="AQ195" s="103"/>
      <c r="AR195" s="103"/>
      <c r="AS195" s="104"/>
    </row>
    <row r="196" spans="1:50" ht="6" customHeight="1" x14ac:dyDescent="0.2">
      <c r="B196" s="192"/>
      <c r="C196" s="193"/>
      <c r="D196" s="193"/>
      <c r="E196" s="193"/>
      <c r="F196" s="193"/>
      <c r="G196" s="193"/>
      <c r="H196" s="193"/>
      <c r="I196" s="162"/>
      <c r="J196" s="162"/>
      <c r="K196" s="162"/>
      <c r="L196" s="162"/>
      <c r="M196" s="162"/>
      <c r="N196" s="162"/>
      <c r="O196" s="162"/>
      <c r="P196" s="162"/>
      <c r="Q196" s="163"/>
      <c r="R196" s="82"/>
      <c r="S196" s="83"/>
      <c r="T196" s="83"/>
      <c r="U196" s="83"/>
      <c r="V196" s="83"/>
      <c r="W196" s="83"/>
      <c r="X196" s="83"/>
      <c r="Y196" s="87"/>
      <c r="Z196" s="91"/>
      <c r="AA196" s="92"/>
      <c r="AB196" s="92"/>
      <c r="AC196" s="92"/>
      <c r="AD196" s="92"/>
      <c r="AE196" s="92"/>
      <c r="AF196" s="92"/>
      <c r="AG196" s="83"/>
      <c r="AH196" s="87"/>
      <c r="AI196" s="97"/>
      <c r="AJ196" s="98"/>
      <c r="AK196" s="98"/>
      <c r="AL196" s="98"/>
      <c r="AM196" s="98"/>
      <c r="AN196" s="98"/>
      <c r="AO196" s="98"/>
      <c r="AP196" s="98"/>
      <c r="AQ196" s="103"/>
      <c r="AR196" s="103"/>
      <c r="AS196" s="104"/>
    </row>
    <row r="197" spans="1:50" ht="6" customHeight="1" x14ac:dyDescent="0.2">
      <c r="B197" s="192"/>
      <c r="C197" s="193"/>
      <c r="D197" s="193"/>
      <c r="E197" s="193"/>
      <c r="F197" s="193"/>
      <c r="G197" s="193"/>
      <c r="H197" s="193"/>
      <c r="I197" s="162"/>
      <c r="J197" s="162"/>
      <c r="K197" s="162"/>
      <c r="L197" s="162"/>
      <c r="M197" s="162"/>
      <c r="N197" s="162"/>
      <c r="O197" s="162"/>
      <c r="P197" s="162"/>
      <c r="Q197" s="163"/>
      <c r="R197" s="82"/>
      <c r="S197" s="83"/>
      <c r="T197" s="83"/>
      <c r="U197" s="83"/>
      <c r="V197" s="83"/>
      <c r="W197" s="83"/>
      <c r="X197" s="83"/>
      <c r="Y197" s="87"/>
      <c r="Z197" s="91"/>
      <c r="AA197" s="92"/>
      <c r="AB197" s="92"/>
      <c r="AC197" s="92"/>
      <c r="AD197" s="92"/>
      <c r="AE197" s="92"/>
      <c r="AF197" s="92"/>
      <c r="AG197" s="83"/>
      <c r="AH197" s="87"/>
      <c r="AI197" s="97"/>
      <c r="AJ197" s="98"/>
      <c r="AK197" s="98"/>
      <c r="AL197" s="98"/>
      <c r="AM197" s="98"/>
      <c r="AN197" s="98"/>
      <c r="AO197" s="98"/>
      <c r="AP197" s="98"/>
      <c r="AQ197" s="103"/>
      <c r="AR197" s="103"/>
      <c r="AS197" s="104"/>
    </row>
    <row r="198" spans="1:50" ht="6" customHeight="1" x14ac:dyDescent="0.2">
      <c r="B198" s="192"/>
      <c r="C198" s="193"/>
      <c r="D198" s="193"/>
      <c r="E198" s="193"/>
      <c r="F198" s="193"/>
      <c r="G198" s="193"/>
      <c r="H198" s="193"/>
      <c r="I198" s="162"/>
      <c r="J198" s="162"/>
      <c r="K198" s="162"/>
      <c r="L198" s="162"/>
      <c r="M198" s="162"/>
      <c r="N198" s="162"/>
      <c r="O198" s="162"/>
      <c r="P198" s="162"/>
      <c r="Q198" s="163"/>
      <c r="R198" s="82"/>
      <c r="S198" s="83"/>
      <c r="T198" s="83"/>
      <c r="U198" s="83"/>
      <c r="V198" s="83"/>
      <c r="W198" s="83"/>
      <c r="X198" s="83"/>
      <c r="Y198" s="87"/>
      <c r="Z198" s="91"/>
      <c r="AA198" s="92"/>
      <c r="AB198" s="92"/>
      <c r="AC198" s="92"/>
      <c r="AD198" s="92"/>
      <c r="AE198" s="92"/>
      <c r="AF198" s="92"/>
      <c r="AG198" s="83"/>
      <c r="AH198" s="87"/>
      <c r="AI198" s="97"/>
      <c r="AJ198" s="98"/>
      <c r="AK198" s="98"/>
      <c r="AL198" s="98"/>
      <c r="AM198" s="98"/>
      <c r="AN198" s="98"/>
      <c r="AO198" s="98"/>
      <c r="AP198" s="98"/>
      <c r="AQ198" s="103"/>
      <c r="AR198" s="103"/>
      <c r="AS198" s="104"/>
    </row>
    <row r="199" spans="1:50" ht="6" customHeight="1" thickBot="1" x14ac:dyDescent="0.25">
      <c r="B199" s="192"/>
      <c r="C199" s="193"/>
      <c r="D199" s="193"/>
      <c r="E199" s="193"/>
      <c r="F199" s="193"/>
      <c r="G199" s="193"/>
      <c r="H199" s="193"/>
      <c r="I199" s="162"/>
      <c r="J199" s="162"/>
      <c r="K199" s="162"/>
      <c r="L199" s="162"/>
      <c r="M199" s="162"/>
      <c r="N199" s="162"/>
      <c r="O199" s="162"/>
      <c r="P199" s="162"/>
      <c r="Q199" s="163"/>
      <c r="R199" s="84"/>
      <c r="S199" s="85"/>
      <c r="T199" s="85"/>
      <c r="U199" s="85"/>
      <c r="V199" s="85"/>
      <c r="W199" s="85"/>
      <c r="X199" s="85"/>
      <c r="Y199" s="88"/>
      <c r="Z199" s="93"/>
      <c r="AA199" s="94"/>
      <c r="AB199" s="94"/>
      <c r="AC199" s="94"/>
      <c r="AD199" s="94"/>
      <c r="AE199" s="94"/>
      <c r="AF199" s="94"/>
      <c r="AG199" s="85"/>
      <c r="AH199" s="88"/>
      <c r="AI199" s="99"/>
      <c r="AJ199" s="100"/>
      <c r="AK199" s="100"/>
      <c r="AL199" s="100"/>
      <c r="AM199" s="100"/>
      <c r="AN199" s="100"/>
      <c r="AO199" s="100"/>
      <c r="AP199" s="100"/>
      <c r="AQ199" s="105"/>
      <c r="AR199" s="105"/>
      <c r="AS199" s="106"/>
    </row>
    <row r="200" spans="1:50" ht="6" customHeight="1" x14ac:dyDescent="0.2">
      <c r="B200" s="192"/>
      <c r="C200" s="193"/>
      <c r="D200" s="193"/>
      <c r="E200" s="193"/>
      <c r="F200" s="193"/>
      <c r="G200" s="193"/>
      <c r="H200" s="193"/>
      <c r="I200" s="81" t="s">
        <v>57</v>
      </c>
      <c r="J200" s="81"/>
      <c r="K200" s="81"/>
      <c r="L200" s="81"/>
      <c r="M200" s="81"/>
      <c r="N200" s="81"/>
      <c r="O200" s="81"/>
      <c r="P200" s="81"/>
      <c r="Q200" s="86"/>
      <c r="R200" s="80"/>
      <c r="S200" s="81"/>
      <c r="T200" s="81"/>
      <c r="U200" s="81"/>
      <c r="V200" s="81"/>
      <c r="W200" s="81"/>
      <c r="X200" s="81" t="s">
        <v>28</v>
      </c>
      <c r="Y200" s="86"/>
      <c r="Z200" s="89"/>
      <c r="AA200" s="90"/>
      <c r="AB200" s="90"/>
      <c r="AC200" s="90"/>
      <c r="AD200" s="90"/>
      <c r="AE200" s="90"/>
      <c r="AF200" s="90"/>
      <c r="AG200" s="81" t="s">
        <v>27</v>
      </c>
      <c r="AH200" s="86"/>
      <c r="AI200" s="95">
        <f>R200*Z200</f>
        <v>0</v>
      </c>
      <c r="AJ200" s="96"/>
      <c r="AK200" s="96"/>
      <c r="AL200" s="96"/>
      <c r="AM200" s="96"/>
      <c r="AN200" s="96"/>
      <c r="AO200" s="96"/>
      <c r="AP200" s="96"/>
      <c r="AQ200" s="101" t="s">
        <v>27</v>
      </c>
      <c r="AR200" s="101"/>
      <c r="AS200" s="102"/>
    </row>
    <row r="201" spans="1:50" ht="6" customHeight="1" x14ac:dyDescent="0.2">
      <c r="B201" s="192"/>
      <c r="C201" s="193"/>
      <c r="D201" s="193"/>
      <c r="E201" s="193"/>
      <c r="F201" s="193"/>
      <c r="G201" s="193"/>
      <c r="H201" s="193"/>
      <c r="I201" s="83"/>
      <c r="J201" s="83"/>
      <c r="K201" s="83"/>
      <c r="L201" s="83"/>
      <c r="M201" s="83"/>
      <c r="N201" s="83"/>
      <c r="O201" s="83"/>
      <c r="P201" s="83"/>
      <c r="Q201" s="87"/>
      <c r="R201" s="82"/>
      <c r="S201" s="83"/>
      <c r="T201" s="83"/>
      <c r="U201" s="83"/>
      <c r="V201" s="83"/>
      <c r="W201" s="83"/>
      <c r="X201" s="83"/>
      <c r="Y201" s="87"/>
      <c r="Z201" s="91"/>
      <c r="AA201" s="92"/>
      <c r="AB201" s="92"/>
      <c r="AC201" s="92"/>
      <c r="AD201" s="92"/>
      <c r="AE201" s="92"/>
      <c r="AF201" s="92"/>
      <c r="AG201" s="83"/>
      <c r="AH201" s="87"/>
      <c r="AI201" s="97"/>
      <c r="AJ201" s="98"/>
      <c r="AK201" s="98"/>
      <c r="AL201" s="98"/>
      <c r="AM201" s="98"/>
      <c r="AN201" s="98"/>
      <c r="AO201" s="98"/>
      <c r="AP201" s="98"/>
      <c r="AQ201" s="103"/>
      <c r="AR201" s="103"/>
      <c r="AS201" s="104"/>
    </row>
    <row r="202" spans="1:50" ht="6" customHeight="1" x14ac:dyDescent="0.2">
      <c r="B202" s="192"/>
      <c r="C202" s="193"/>
      <c r="D202" s="193"/>
      <c r="E202" s="193"/>
      <c r="F202" s="193"/>
      <c r="G202" s="193"/>
      <c r="H202" s="193"/>
      <c r="I202" s="83"/>
      <c r="J202" s="83"/>
      <c r="K202" s="83"/>
      <c r="L202" s="83"/>
      <c r="M202" s="83"/>
      <c r="N202" s="83"/>
      <c r="O202" s="83"/>
      <c r="P202" s="83"/>
      <c r="Q202" s="87"/>
      <c r="R202" s="82"/>
      <c r="S202" s="83"/>
      <c r="T202" s="83"/>
      <c r="U202" s="83"/>
      <c r="V202" s="83"/>
      <c r="W202" s="83"/>
      <c r="X202" s="83"/>
      <c r="Y202" s="87"/>
      <c r="Z202" s="91"/>
      <c r="AA202" s="92"/>
      <c r="AB202" s="92"/>
      <c r="AC202" s="92"/>
      <c r="AD202" s="92"/>
      <c r="AE202" s="92"/>
      <c r="AF202" s="92"/>
      <c r="AG202" s="83"/>
      <c r="AH202" s="87"/>
      <c r="AI202" s="97"/>
      <c r="AJ202" s="98"/>
      <c r="AK202" s="98"/>
      <c r="AL202" s="98"/>
      <c r="AM202" s="98"/>
      <c r="AN202" s="98"/>
      <c r="AO202" s="98"/>
      <c r="AP202" s="98"/>
      <c r="AQ202" s="103"/>
      <c r="AR202" s="103"/>
      <c r="AS202" s="104"/>
    </row>
    <row r="203" spans="1:50" ht="6" customHeight="1" x14ac:dyDescent="0.2">
      <c r="B203" s="192"/>
      <c r="C203" s="193"/>
      <c r="D203" s="193"/>
      <c r="E203" s="193"/>
      <c r="F203" s="193"/>
      <c r="G203" s="193"/>
      <c r="H203" s="193"/>
      <c r="I203" s="83"/>
      <c r="J203" s="83"/>
      <c r="K203" s="83"/>
      <c r="L203" s="83"/>
      <c r="M203" s="83"/>
      <c r="N203" s="83"/>
      <c r="O203" s="83"/>
      <c r="P203" s="83"/>
      <c r="Q203" s="87"/>
      <c r="R203" s="82"/>
      <c r="S203" s="83"/>
      <c r="T203" s="83"/>
      <c r="U203" s="83"/>
      <c r="V203" s="83"/>
      <c r="W203" s="83"/>
      <c r="X203" s="83"/>
      <c r="Y203" s="87"/>
      <c r="Z203" s="91"/>
      <c r="AA203" s="92"/>
      <c r="AB203" s="92"/>
      <c r="AC203" s="92"/>
      <c r="AD203" s="92"/>
      <c r="AE203" s="92"/>
      <c r="AF203" s="92"/>
      <c r="AG203" s="83"/>
      <c r="AH203" s="87"/>
      <c r="AI203" s="97"/>
      <c r="AJ203" s="98"/>
      <c r="AK203" s="98"/>
      <c r="AL203" s="98"/>
      <c r="AM203" s="98"/>
      <c r="AN203" s="98"/>
      <c r="AO203" s="98"/>
      <c r="AP203" s="98"/>
      <c r="AQ203" s="103"/>
      <c r="AR203" s="103"/>
      <c r="AS203" s="104"/>
    </row>
    <row r="204" spans="1:50" ht="6" customHeight="1" x14ac:dyDescent="0.2">
      <c r="B204" s="192"/>
      <c r="C204" s="193"/>
      <c r="D204" s="193"/>
      <c r="E204" s="193"/>
      <c r="F204" s="193"/>
      <c r="G204" s="193"/>
      <c r="H204" s="193"/>
      <c r="I204" s="83"/>
      <c r="J204" s="83"/>
      <c r="K204" s="83"/>
      <c r="L204" s="83"/>
      <c r="M204" s="83"/>
      <c r="N204" s="83"/>
      <c r="O204" s="83"/>
      <c r="P204" s="83"/>
      <c r="Q204" s="87"/>
      <c r="R204" s="82"/>
      <c r="S204" s="83"/>
      <c r="T204" s="83"/>
      <c r="U204" s="83"/>
      <c r="V204" s="83"/>
      <c r="W204" s="83"/>
      <c r="X204" s="83"/>
      <c r="Y204" s="87"/>
      <c r="Z204" s="91"/>
      <c r="AA204" s="92"/>
      <c r="AB204" s="92"/>
      <c r="AC204" s="92"/>
      <c r="AD204" s="92"/>
      <c r="AE204" s="92"/>
      <c r="AF204" s="92"/>
      <c r="AG204" s="83"/>
      <c r="AH204" s="87"/>
      <c r="AI204" s="97"/>
      <c r="AJ204" s="98"/>
      <c r="AK204" s="98"/>
      <c r="AL204" s="98"/>
      <c r="AM204" s="98"/>
      <c r="AN204" s="98"/>
      <c r="AO204" s="98"/>
      <c r="AP204" s="98"/>
      <c r="AQ204" s="103"/>
      <c r="AR204" s="103"/>
      <c r="AS204" s="104"/>
    </row>
    <row r="205" spans="1:50" ht="6" customHeight="1" thickBot="1" x14ac:dyDescent="0.25">
      <c r="B205" s="192"/>
      <c r="C205" s="193"/>
      <c r="D205" s="193"/>
      <c r="E205" s="193"/>
      <c r="F205" s="193"/>
      <c r="G205" s="193"/>
      <c r="H205" s="193"/>
      <c r="I205" s="83"/>
      <c r="J205" s="83"/>
      <c r="K205" s="83"/>
      <c r="L205" s="83"/>
      <c r="M205" s="83"/>
      <c r="N205" s="83"/>
      <c r="O205" s="83"/>
      <c r="P205" s="83"/>
      <c r="Q205" s="87"/>
      <c r="R205" s="82"/>
      <c r="S205" s="83"/>
      <c r="T205" s="83"/>
      <c r="U205" s="83"/>
      <c r="V205" s="83"/>
      <c r="W205" s="83"/>
      <c r="X205" s="83"/>
      <c r="Y205" s="87"/>
      <c r="Z205" s="91"/>
      <c r="AA205" s="92"/>
      <c r="AB205" s="92"/>
      <c r="AC205" s="92"/>
      <c r="AD205" s="92"/>
      <c r="AE205" s="92"/>
      <c r="AF205" s="92"/>
      <c r="AG205" s="83"/>
      <c r="AH205" s="87"/>
      <c r="AI205" s="97"/>
      <c r="AJ205" s="98"/>
      <c r="AK205" s="98"/>
      <c r="AL205" s="98"/>
      <c r="AM205" s="98"/>
      <c r="AN205" s="98"/>
      <c r="AO205" s="98"/>
      <c r="AP205" s="98"/>
      <c r="AQ205" s="103"/>
      <c r="AR205" s="103"/>
      <c r="AS205" s="104"/>
    </row>
    <row r="206" spans="1:50" ht="10.5" customHeight="1" thickTop="1" x14ac:dyDescent="0.2">
      <c r="B206" s="164" t="s">
        <v>59</v>
      </c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6"/>
      <c r="R206" s="173">
        <f>SUM(R188:W205)</f>
        <v>0</v>
      </c>
      <c r="S206" s="174"/>
      <c r="T206" s="174"/>
      <c r="U206" s="174"/>
      <c r="V206" s="174"/>
      <c r="W206" s="174"/>
      <c r="X206" s="174" t="s">
        <v>28</v>
      </c>
      <c r="Y206" s="177"/>
      <c r="Z206" s="179" t="s">
        <v>58</v>
      </c>
      <c r="AA206" s="174"/>
      <c r="AB206" s="174"/>
      <c r="AC206" s="174"/>
      <c r="AD206" s="174"/>
      <c r="AE206" s="174"/>
      <c r="AF206" s="174"/>
      <c r="AG206" s="165"/>
      <c r="AH206" s="166"/>
      <c r="AI206" s="181">
        <f>SUM(AI188:AP205)</f>
        <v>0</v>
      </c>
      <c r="AJ206" s="182"/>
      <c r="AK206" s="182"/>
      <c r="AL206" s="182"/>
      <c r="AM206" s="182"/>
      <c r="AN206" s="182"/>
      <c r="AO206" s="182"/>
      <c r="AP206" s="182"/>
      <c r="AQ206" s="185" t="s">
        <v>27</v>
      </c>
      <c r="AR206" s="185"/>
      <c r="AS206" s="186"/>
    </row>
    <row r="207" spans="1:50" ht="6" customHeight="1" x14ac:dyDescent="0.2">
      <c r="A207" s="20"/>
      <c r="B207" s="167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9"/>
      <c r="R207" s="82"/>
      <c r="S207" s="83"/>
      <c r="T207" s="83"/>
      <c r="U207" s="83"/>
      <c r="V207" s="83"/>
      <c r="W207" s="83"/>
      <c r="X207" s="83"/>
      <c r="Y207" s="87"/>
      <c r="Z207" s="127"/>
      <c r="AA207" s="83"/>
      <c r="AB207" s="83"/>
      <c r="AC207" s="83"/>
      <c r="AD207" s="83"/>
      <c r="AE207" s="83"/>
      <c r="AF207" s="83"/>
      <c r="AG207" s="168"/>
      <c r="AH207" s="169"/>
      <c r="AI207" s="97"/>
      <c r="AJ207" s="98"/>
      <c r="AK207" s="98"/>
      <c r="AL207" s="98"/>
      <c r="AM207" s="98"/>
      <c r="AN207" s="98"/>
      <c r="AO207" s="98"/>
      <c r="AP207" s="98"/>
      <c r="AQ207" s="103"/>
      <c r="AR207" s="103"/>
      <c r="AS207" s="187"/>
      <c r="AT207" s="8"/>
      <c r="AU207" s="8"/>
      <c r="AV207" s="8"/>
      <c r="AW207" s="8"/>
      <c r="AX207" s="8"/>
    </row>
    <row r="208" spans="1:50" ht="6" customHeight="1" x14ac:dyDescent="0.2">
      <c r="A208" s="20"/>
      <c r="B208" s="167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9"/>
      <c r="R208" s="82"/>
      <c r="S208" s="83"/>
      <c r="T208" s="83"/>
      <c r="U208" s="83"/>
      <c r="V208" s="83"/>
      <c r="W208" s="83"/>
      <c r="X208" s="83"/>
      <c r="Y208" s="87"/>
      <c r="Z208" s="127"/>
      <c r="AA208" s="83"/>
      <c r="AB208" s="83"/>
      <c r="AC208" s="83"/>
      <c r="AD208" s="83"/>
      <c r="AE208" s="83"/>
      <c r="AF208" s="83"/>
      <c r="AG208" s="168"/>
      <c r="AH208" s="169"/>
      <c r="AI208" s="97"/>
      <c r="AJ208" s="98"/>
      <c r="AK208" s="98"/>
      <c r="AL208" s="98"/>
      <c r="AM208" s="98"/>
      <c r="AN208" s="98"/>
      <c r="AO208" s="98"/>
      <c r="AP208" s="98"/>
      <c r="AQ208" s="103"/>
      <c r="AR208" s="103"/>
      <c r="AS208" s="187"/>
      <c r="AT208" s="8"/>
      <c r="AU208" s="8"/>
      <c r="AV208" s="8"/>
      <c r="AW208" s="8"/>
      <c r="AX208" s="8"/>
    </row>
    <row r="209" spans="1:50" ht="6" customHeight="1" x14ac:dyDescent="0.2">
      <c r="A209" s="20"/>
      <c r="B209" s="167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9"/>
      <c r="R209" s="82"/>
      <c r="S209" s="83"/>
      <c r="T209" s="83"/>
      <c r="U209" s="83"/>
      <c r="V209" s="83"/>
      <c r="W209" s="83"/>
      <c r="X209" s="83"/>
      <c r="Y209" s="87"/>
      <c r="Z209" s="127"/>
      <c r="AA209" s="83"/>
      <c r="AB209" s="83"/>
      <c r="AC209" s="83"/>
      <c r="AD209" s="83"/>
      <c r="AE209" s="83"/>
      <c r="AF209" s="83"/>
      <c r="AG209" s="168"/>
      <c r="AH209" s="169"/>
      <c r="AI209" s="97"/>
      <c r="AJ209" s="98"/>
      <c r="AK209" s="98"/>
      <c r="AL209" s="98"/>
      <c r="AM209" s="98"/>
      <c r="AN209" s="98"/>
      <c r="AO209" s="98"/>
      <c r="AP209" s="98"/>
      <c r="AQ209" s="103"/>
      <c r="AR209" s="103"/>
      <c r="AS209" s="187"/>
      <c r="AT209" s="8"/>
      <c r="AU209" s="8"/>
      <c r="AV209" s="8"/>
      <c r="AW209" s="8"/>
      <c r="AX209" s="8"/>
    </row>
    <row r="210" spans="1:50" ht="6.75" customHeight="1" x14ac:dyDescent="0.2">
      <c r="B210" s="167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9"/>
      <c r="R210" s="82"/>
      <c r="S210" s="83"/>
      <c r="T210" s="83"/>
      <c r="U210" s="83"/>
      <c r="V210" s="83"/>
      <c r="W210" s="83"/>
      <c r="X210" s="83"/>
      <c r="Y210" s="87"/>
      <c r="Z210" s="127"/>
      <c r="AA210" s="83"/>
      <c r="AB210" s="83"/>
      <c r="AC210" s="83"/>
      <c r="AD210" s="83"/>
      <c r="AE210" s="83"/>
      <c r="AF210" s="83"/>
      <c r="AG210" s="168"/>
      <c r="AH210" s="169"/>
      <c r="AI210" s="97"/>
      <c r="AJ210" s="98"/>
      <c r="AK210" s="98"/>
      <c r="AL210" s="98"/>
      <c r="AM210" s="98"/>
      <c r="AN210" s="98"/>
      <c r="AO210" s="98"/>
      <c r="AP210" s="98"/>
      <c r="AQ210" s="103"/>
      <c r="AR210" s="103"/>
      <c r="AS210" s="187"/>
    </row>
    <row r="211" spans="1:50" ht="6" customHeight="1" thickBot="1" x14ac:dyDescent="0.25">
      <c r="B211" s="170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2"/>
      <c r="R211" s="175"/>
      <c r="S211" s="176"/>
      <c r="T211" s="176"/>
      <c r="U211" s="176"/>
      <c r="V211" s="176"/>
      <c r="W211" s="176"/>
      <c r="X211" s="176"/>
      <c r="Y211" s="178"/>
      <c r="Z211" s="180"/>
      <c r="AA211" s="176"/>
      <c r="AB211" s="176"/>
      <c r="AC211" s="176"/>
      <c r="AD211" s="176"/>
      <c r="AE211" s="176"/>
      <c r="AF211" s="176"/>
      <c r="AG211" s="171"/>
      <c r="AH211" s="172"/>
      <c r="AI211" s="183"/>
      <c r="AJ211" s="184"/>
      <c r="AK211" s="184"/>
      <c r="AL211" s="184"/>
      <c r="AM211" s="184"/>
      <c r="AN211" s="184"/>
      <c r="AO211" s="184"/>
      <c r="AP211" s="184"/>
      <c r="AQ211" s="188"/>
      <c r="AR211" s="188"/>
      <c r="AS211" s="189"/>
    </row>
    <row r="212" spans="1:50" ht="6" customHeight="1" thickTop="1" thickBot="1" x14ac:dyDescent="0.25">
      <c r="B212" s="22"/>
      <c r="C212" s="22"/>
      <c r="D212" s="22"/>
      <c r="E212" s="22"/>
      <c r="F212" s="22"/>
      <c r="G212" s="22"/>
      <c r="H212" s="22"/>
      <c r="I212" s="13"/>
      <c r="J212" s="13"/>
      <c r="K212" s="13"/>
      <c r="L212" s="13"/>
      <c r="M212" s="13"/>
      <c r="N212" s="13"/>
      <c r="O212" s="13"/>
      <c r="P212" s="13"/>
      <c r="Q212" s="14"/>
      <c r="R212" s="12"/>
      <c r="S212" s="13"/>
      <c r="T212" s="13"/>
      <c r="U212" s="13"/>
      <c r="V212" s="13"/>
      <c r="W212" s="13"/>
      <c r="X212" s="13"/>
      <c r="Y212" s="14"/>
      <c r="Z212" s="15"/>
      <c r="AA212" s="16"/>
      <c r="AB212" s="16"/>
      <c r="AC212" s="16"/>
      <c r="AD212" s="16"/>
      <c r="AE212" s="16"/>
      <c r="AF212" s="16"/>
      <c r="AG212" s="13"/>
      <c r="AH212" s="14"/>
      <c r="AI212" s="17"/>
      <c r="AJ212" s="18"/>
      <c r="AK212" s="18"/>
      <c r="AL212" s="18"/>
      <c r="AM212" s="18"/>
      <c r="AN212" s="18"/>
      <c r="AO212" s="18"/>
      <c r="AP212" s="18"/>
      <c r="AQ212" s="23"/>
      <c r="AR212" s="23"/>
      <c r="AS212" s="23"/>
    </row>
    <row r="213" spans="1:50" ht="6" customHeight="1" x14ac:dyDescent="0.2">
      <c r="B213" s="117" t="s">
        <v>1</v>
      </c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 t="s">
        <v>2</v>
      </c>
      <c r="S213" s="118"/>
      <c r="T213" s="118"/>
      <c r="U213" s="118"/>
      <c r="V213" s="118"/>
      <c r="W213" s="118"/>
      <c r="X213" s="118"/>
      <c r="Y213" s="118"/>
      <c r="Z213" s="118" t="s">
        <v>3</v>
      </c>
      <c r="AA213" s="118"/>
      <c r="AB213" s="118"/>
      <c r="AC213" s="118"/>
      <c r="AD213" s="118"/>
      <c r="AE213" s="118"/>
      <c r="AF213" s="118"/>
      <c r="AG213" s="118"/>
      <c r="AH213" s="118"/>
      <c r="AI213" s="118" t="s">
        <v>4</v>
      </c>
      <c r="AJ213" s="118"/>
      <c r="AK213" s="118"/>
      <c r="AL213" s="118"/>
      <c r="AM213" s="118"/>
      <c r="AN213" s="118"/>
      <c r="AO213" s="118"/>
      <c r="AP213" s="118"/>
      <c r="AQ213" s="118"/>
      <c r="AR213" s="118"/>
      <c r="AS213" s="123"/>
    </row>
    <row r="214" spans="1:50" ht="6" customHeight="1" x14ac:dyDescent="0.2">
      <c r="B214" s="119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4"/>
    </row>
    <row r="215" spans="1:50" ht="6" customHeight="1" x14ac:dyDescent="0.2">
      <c r="B215" s="119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4"/>
    </row>
    <row r="216" spans="1:50" ht="6" customHeight="1" thickBot="1" x14ac:dyDescent="0.25">
      <c r="B216" s="121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5"/>
    </row>
    <row r="217" spans="1:50" ht="6" customHeight="1" x14ac:dyDescent="0.2">
      <c r="B217" s="190" t="s">
        <v>68</v>
      </c>
      <c r="C217" s="191"/>
      <c r="D217" s="191"/>
      <c r="E217" s="191"/>
      <c r="F217" s="191"/>
      <c r="G217" s="191"/>
      <c r="H217" s="191"/>
      <c r="I217" s="107" t="s">
        <v>65</v>
      </c>
      <c r="J217" s="107"/>
      <c r="K217" s="107"/>
      <c r="L217" s="191" t="s">
        <v>64</v>
      </c>
      <c r="M217" s="191"/>
      <c r="N217" s="191"/>
      <c r="O217" s="191"/>
      <c r="P217" s="191"/>
      <c r="Q217" s="195"/>
      <c r="R217" s="80"/>
      <c r="S217" s="81"/>
      <c r="T217" s="81"/>
      <c r="U217" s="81"/>
      <c r="V217" s="81"/>
      <c r="W217" s="81"/>
      <c r="X217" s="81" t="s">
        <v>28</v>
      </c>
      <c r="Y217" s="86"/>
      <c r="Z217" s="89">
        <v>4400</v>
      </c>
      <c r="AA217" s="90"/>
      <c r="AB217" s="90"/>
      <c r="AC217" s="90"/>
      <c r="AD217" s="90"/>
      <c r="AE217" s="90"/>
      <c r="AF217" s="90"/>
      <c r="AG217" s="81" t="s">
        <v>27</v>
      </c>
      <c r="AH217" s="86"/>
      <c r="AI217" s="95">
        <f>R217*Z217</f>
        <v>0</v>
      </c>
      <c r="AJ217" s="96"/>
      <c r="AK217" s="96"/>
      <c r="AL217" s="96"/>
      <c r="AM217" s="96"/>
      <c r="AN217" s="96"/>
      <c r="AO217" s="96"/>
      <c r="AP217" s="96"/>
      <c r="AQ217" s="101" t="s">
        <v>27</v>
      </c>
      <c r="AR217" s="101"/>
      <c r="AS217" s="102"/>
    </row>
    <row r="218" spans="1:50" ht="6" customHeight="1" x14ac:dyDescent="0.2">
      <c r="B218" s="192"/>
      <c r="C218" s="193"/>
      <c r="D218" s="193"/>
      <c r="E218" s="193"/>
      <c r="F218" s="193"/>
      <c r="G218" s="193"/>
      <c r="H218" s="193"/>
      <c r="I218" s="108"/>
      <c r="J218" s="108"/>
      <c r="K218" s="108"/>
      <c r="L218" s="193"/>
      <c r="M218" s="193"/>
      <c r="N218" s="193"/>
      <c r="O218" s="193"/>
      <c r="P218" s="193"/>
      <c r="Q218" s="196"/>
      <c r="R218" s="82"/>
      <c r="S218" s="83"/>
      <c r="T218" s="83"/>
      <c r="U218" s="83"/>
      <c r="V218" s="83"/>
      <c r="W218" s="83"/>
      <c r="X218" s="83"/>
      <c r="Y218" s="87"/>
      <c r="Z218" s="91"/>
      <c r="AA218" s="92"/>
      <c r="AB218" s="92"/>
      <c r="AC218" s="92"/>
      <c r="AD218" s="92"/>
      <c r="AE218" s="92"/>
      <c r="AF218" s="92"/>
      <c r="AG218" s="83"/>
      <c r="AH218" s="87"/>
      <c r="AI218" s="97"/>
      <c r="AJ218" s="98"/>
      <c r="AK218" s="98"/>
      <c r="AL218" s="98"/>
      <c r="AM218" s="98"/>
      <c r="AN218" s="98"/>
      <c r="AO218" s="98"/>
      <c r="AP218" s="98"/>
      <c r="AQ218" s="103"/>
      <c r="AR218" s="103"/>
      <c r="AS218" s="104"/>
    </row>
    <row r="219" spans="1:50" ht="6" customHeight="1" x14ac:dyDescent="0.2">
      <c r="B219" s="192"/>
      <c r="C219" s="193"/>
      <c r="D219" s="193"/>
      <c r="E219" s="193"/>
      <c r="F219" s="193"/>
      <c r="G219" s="193"/>
      <c r="H219" s="193"/>
      <c r="I219" s="108"/>
      <c r="J219" s="108"/>
      <c r="K219" s="108"/>
      <c r="L219" s="193"/>
      <c r="M219" s="193"/>
      <c r="N219" s="193"/>
      <c r="O219" s="193"/>
      <c r="P219" s="193"/>
      <c r="Q219" s="196"/>
      <c r="R219" s="82"/>
      <c r="S219" s="83"/>
      <c r="T219" s="83"/>
      <c r="U219" s="83"/>
      <c r="V219" s="83"/>
      <c r="W219" s="83"/>
      <c r="X219" s="83"/>
      <c r="Y219" s="87"/>
      <c r="Z219" s="91"/>
      <c r="AA219" s="92"/>
      <c r="AB219" s="92"/>
      <c r="AC219" s="92"/>
      <c r="AD219" s="92"/>
      <c r="AE219" s="92"/>
      <c r="AF219" s="92"/>
      <c r="AG219" s="83"/>
      <c r="AH219" s="87"/>
      <c r="AI219" s="97"/>
      <c r="AJ219" s="98"/>
      <c r="AK219" s="98"/>
      <c r="AL219" s="98"/>
      <c r="AM219" s="98"/>
      <c r="AN219" s="98"/>
      <c r="AO219" s="98"/>
      <c r="AP219" s="98"/>
      <c r="AQ219" s="103"/>
      <c r="AR219" s="103"/>
      <c r="AS219" s="104"/>
    </row>
    <row r="220" spans="1:50" ht="6" customHeight="1" x14ac:dyDescent="0.2">
      <c r="B220" s="192"/>
      <c r="C220" s="193"/>
      <c r="D220" s="193"/>
      <c r="E220" s="193"/>
      <c r="F220" s="193"/>
      <c r="G220" s="193"/>
      <c r="H220" s="193"/>
      <c r="I220" s="108"/>
      <c r="J220" s="108"/>
      <c r="K220" s="108"/>
      <c r="L220" s="193"/>
      <c r="M220" s="193"/>
      <c r="N220" s="193"/>
      <c r="O220" s="193"/>
      <c r="P220" s="193"/>
      <c r="Q220" s="196"/>
      <c r="R220" s="82"/>
      <c r="S220" s="83"/>
      <c r="T220" s="83"/>
      <c r="U220" s="83"/>
      <c r="V220" s="83"/>
      <c r="W220" s="83"/>
      <c r="X220" s="83"/>
      <c r="Y220" s="87"/>
      <c r="Z220" s="91"/>
      <c r="AA220" s="92"/>
      <c r="AB220" s="92"/>
      <c r="AC220" s="92"/>
      <c r="AD220" s="92"/>
      <c r="AE220" s="92"/>
      <c r="AF220" s="92"/>
      <c r="AG220" s="83"/>
      <c r="AH220" s="87"/>
      <c r="AI220" s="97"/>
      <c r="AJ220" s="98"/>
      <c r="AK220" s="98"/>
      <c r="AL220" s="98"/>
      <c r="AM220" s="98"/>
      <c r="AN220" s="98"/>
      <c r="AO220" s="98"/>
      <c r="AP220" s="98"/>
      <c r="AQ220" s="103"/>
      <c r="AR220" s="103"/>
      <c r="AS220" s="104"/>
    </row>
    <row r="221" spans="1:50" ht="6" customHeight="1" x14ac:dyDescent="0.2">
      <c r="B221" s="192"/>
      <c r="C221" s="193"/>
      <c r="D221" s="193"/>
      <c r="E221" s="193"/>
      <c r="F221" s="193"/>
      <c r="G221" s="193"/>
      <c r="H221" s="193"/>
      <c r="I221" s="108"/>
      <c r="J221" s="108"/>
      <c r="K221" s="108"/>
      <c r="L221" s="193"/>
      <c r="M221" s="193"/>
      <c r="N221" s="193"/>
      <c r="O221" s="193"/>
      <c r="P221" s="193"/>
      <c r="Q221" s="196"/>
      <c r="R221" s="82"/>
      <c r="S221" s="83"/>
      <c r="T221" s="83"/>
      <c r="U221" s="83"/>
      <c r="V221" s="83"/>
      <c r="W221" s="83"/>
      <c r="X221" s="83"/>
      <c r="Y221" s="87"/>
      <c r="Z221" s="91"/>
      <c r="AA221" s="92"/>
      <c r="AB221" s="92"/>
      <c r="AC221" s="92"/>
      <c r="AD221" s="92"/>
      <c r="AE221" s="92"/>
      <c r="AF221" s="92"/>
      <c r="AG221" s="83"/>
      <c r="AH221" s="87"/>
      <c r="AI221" s="97"/>
      <c r="AJ221" s="98"/>
      <c r="AK221" s="98"/>
      <c r="AL221" s="98"/>
      <c r="AM221" s="98"/>
      <c r="AN221" s="98"/>
      <c r="AO221" s="98"/>
      <c r="AP221" s="98"/>
      <c r="AQ221" s="103"/>
      <c r="AR221" s="103"/>
      <c r="AS221" s="104"/>
    </row>
    <row r="222" spans="1:50" ht="6" customHeight="1" thickBot="1" x14ac:dyDescent="0.25">
      <c r="B222" s="192"/>
      <c r="C222" s="193"/>
      <c r="D222" s="193"/>
      <c r="E222" s="193"/>
      <c r="F222" s="193"/>
      <c r="G222" s="193"/>
      <c r="H222" s="193"/>
      <c r="I222" s="108"/>
      <c r="J222" s="108"/>
      <c r="K222" s="108"/>
      <c r="L222" s="197"/>
      <c r="M222" s="197"/>
      <c r="N222" s="197"/>
      <c r="O222" s="197"/>
      <c r="P222" s="197"/>
      <c r="Q222" s="198"/>
      <c r="R222" s="84"/>
      <c r="S222" s="85"/>
      <c r="T222" s="85"/>
      <c r="U222" s="85"/>
      <c r="V222" s="85"/>
      <c r="W222" s="85"/>
      <c r="X222" s="85"/>
      <c r="Y222" s="88"/>
      <c r="Z222" s="93"/>
      <c r="AA222" s="94"/>
      <c r="AB222" s="94"/>
      <c r="AC222" s="94"/>
      <c r="AD222" s="94"/>
      <c r="AE222" s="94"/>
      <c r="AF222" s="94"/>
      <c r="AG222" s="85"/>
      <c r="AH222" s="88"/>
      <c r="AI222" s="99"/>
      <c r="AJ222" s="100"/>
      <c r="AK222" s="100"/>
      <c r="AL222" s="100"/>
      <c r="AM222" s="100"/>
      <c r="AN222" s="100"/>
      <c r="AO222" s="100"/>
      <c r="AP222" s="100"/>
      <c r="AQ222" s="105"/>
      <c r="AR222" s="105"/>
      <c r="AS222" s="106"/>
    </row>
    <row r="223" spans="1:50" ht="6" customHeight="1" x14ac:dyDescent="0.2">
      <c r="B223" s="192"/>
      <c r="C223" s="193"/>
      <c r="D223" s="193"/>
      <c r="E223" s="193"/>
      <c r="F223" s="193"/>
      <c r="G223" s="193"/>
      <c r="H223" s="193"/>
      <c r="I223" s="108"/>
      <c r="J223" s="108"/>
      <c r="K223" s="108"/>
      <c r="L223" s="74" t="s">
        <v>63</v>
      </c>
      <c r="M223" s="74"/>
      <c r="N223" s="74"/>
      <c r="O223" s="74"/>
      <c r="P223" s="74"/>
      <c r="Q223" s="75"/>
      <c r="R223" s="80"/>
      <c r="S223" s="81"/>
      <c r="T223" s="81"/>
      <c r="U223" s="81"/>
      <c r="V223" s="81"/>
      <c r="W223" s="81"/>
      <c r="X223" s="81" t="s">
        <v>28</v>
      </c>
      <c r="Y223" s="86"/>
      <c r="Z223" s="89">
        <v>4400</v>
      </c>
      <c r="AA223" s="90"/>
      <c r="AB223" s="90"/>
      <c r="AC223" s="90"/>
      <c r="AD223" s="90"/>
      <c r="AE223" s="90"/>
      <c r="AF223" s="90"/>
      <c r="AG223" s="81" t="s">
        <v>27</v>
      </c>
      <c r="AH223" s="86"/>
      <c r="AI223" s="95">
        <f>R223*Z223</f>
        <v>0</v>
      </c>
      <c r="AJ223" s="96"/>
      <c r="AK223" s="96"/>
      <c r="AL223" s="96"/>
      <c r="AM223" s="96"/>
      <c r="AN223" s="96"/>
      <c r="AO223" s="96"/>
      <c r="AP223" s="96"/>
      <c r="AQ223" s="101" t="s">
        <v>27</v>
      </c>
      <c r="AR223" s="101"/>
      <c r="AS223" s="102"/>
    </row>
    <row r="224" spans="1:50" ht="6" customHeight="1" x14ac:dyDescent="0.2">
      <c r="B224" s="192"/>
      <c r="C224" s="193"/>
      <c r="D224" s="193"/>
      <c r="E224" s="193"/>
      <c r="F224" s="193"/>
      <c r="G224" s="193"/>
      <c r="H224" s="193"/>
      <c r="I224" s="108"/>
      <c r="J224" s="108"/>
      <c r="K224" s="108"/>
      <c r="L224" s="76"/>
      <c r="M224" s="76"/>
      <c r="N224" s="76"/>
      <c r="O224" s="76"/>
      <c r="P224" s="76"/>
      <c r="Q224" s="77"/>
      <c r="R224" s="82"/>
      <c r="S224" s="83"/>
      <c r="T224" s="83"/>
      <c r="U224" s="83"/>
      <c r="V224" s="83"/>
      <c r="W224" s="83"/>
      <c r="X224" s="83"/>
      <c r="Y224" s="87"/>
      <c r="Z224" s="91"/>
      <c r="AA224" s="92"/>
      <c r="AB224" s="92"/>
      <c r="AC224" s="92"/>
      <c r="AD224" s="92"/>
      <c r="AE224" s="92"/>
      <c r="AF224" s="92"/>
      <c r="AG224" s="83"/>
      <c r="AH224" s="87"/>
      <c r="AI224" s="97"/>
      <c r="AJ224" s="98"/>
      <c r="AK224" s="98"/>
      <c r="AL224" s="98"/>
      <c r="AM224" s="98"/>
      <c r="AN224" s="98"/>
      <c r="AO224" s="98"/>
      <c r="AP224" s="98"/>
      <c r="AQ224" s="103"/>
      <c r="AR224" s="103"/>
      <c r="AS224" s="104"/>
    </row>
    <row r="225" spans="2:45" ht="6" customHeight="1" x14ac:dyDescent="0.2">
      <c r="B225" s="192"/>
      <c r="C225" s="193"/>
      <c r="D225" s="193"/>
      <c r="E225" s="193"/>
      <c r="F225" s="193"/>
      <c r="G225" s="193"/>
      <c r="H225" s="193"/>
      <c r="I225" s="108"/>
      <c r="J225" s="108"/>
      <c r="K225" s="108"/>
      <c r="L225" s="76"/>
      <c r="M225" s="76"/>
      <c r="N225" s="76"/>
      <c r="O225" s="76"/>
      <c r="P225" s="76"/>
      <c r="Q225" s="77"/>
      <c r="R225" s="82"/>
      <c r="S225" s="83"/>
      <c r="T225" s="83"/>
      <c r="U225" s="83"/>
      <c r="V225" s="83"/>
      <c r="W225" s="83"/>
      <c r="X225" s="83"/>
      <c r="Y225" s="87"/>
      <c r="Z225" s="91"/>
      <c r="AA225" s="92"/>
      <c r="AB225" s="92"/>
      <c r="AC225" s="92"/>
      <c r="AD225" s="92"/>
      <c r="AE225" s="92"/>
      <c r="AF225" s="92"/>
      <c r="AG225" s="83"/>
      <c r="AH225" s="87"/>
      <c r="AI225" s="97"/>
      <c r="AJ225" s="98"/>
      <c r="AK225" s="98"/>
      <c r="AL225" s="98"/>
      <c r="AM225" s="98"/>
      <c r="AN225" s="98"/>
      <c r="AO225" s="98"/>
      <c r="AP225" s="98"/>
      <c r="AQ225" s="103"/>
      <c r="AR225" s="103"/>
      <c r="AS225" s="104"/>
    </row>
    <row r="226" spans="2:45" ht="6" customHeight="1" x14ac:dyDescent="0.2">
      <c r="B226" s="192"/>
      <c r="C226" s="193"/>
      <c r="D226" s="193"/>
      <c r="E226" s="193"/>
      <c r="F226" s="193"/>
      <c r="G226" s="193"/>
      <c r="H226" s="193"/>
      <c r="I226" s="108"/>
      <c r="J226" s="108"/>
      <c r="K226" s="108"/>
      <c r="L226" s="76"/>
      <c r="M226" s="76"/>
      <c r="N226" s="76"/>
      <c r="O226" s="76"/>
      <c r="P226" s="76"/>
      <c r="Q226" s="77"/>
      <c r="R226" s="82"/>
      <c r="S226" s="83"/>
      <c r="T226" s="83"/>
      <c r="U226" s="83"/>
      <c r="V226" s="83"/>
      <c r="W226" s="83"/>
      <c r="X226" s="83"/>
      <c r="Y226" s="87"/>
      <c r="Z226" s="91"/>
      <c r="AA226" s="92"/>
      <c r="AB226" s="92"/>
      <c r="AC226" s="92"/>
      <c r="AD226" s="92"/>
      <c r="AE226" s="92"/>
      <c r="AF226" s="92"/>
      <c r="AG226" s="83"/>
      <c r="AH226" s="87"/>
      <c r="AI226" s="97"/>
      <c r="AJ226" s="98"/>
      <c r="AK226" s="98"/>
      <c r="AL226" s="98"/>
      <c r="AM226" s="98"/>
      <c r="AN226" s="98"/>
      <c r="AO226" s="98"/>
      <c r="AP226" s="98"/>
      <c r="AQ226" s="103"/>
      <c r="AR226" s="103"/>
      <c r="AS226" s="104"/>
    </row>
    <row r="227" spans="2:45" ht="6" customHeight="1" x14ac:dyDescent="0.2">
      <c r="B227" s="192"/>
      <c r="C227" s="193"/>
      <c r="D227" s="193"/>
      <c r="E227" s="193"/>
      <c r="F227" s="193"/>
      <c r="G227" s="193"/>
      <c r="H227" s="193"/>
      <c r="I227" s="108"/>
      <c r="J227" s="108"/>
      <c r="K227" s="108"/>
      <c r="L227" s="76"/>
      <c r="M227" s="76"/>
      <c r="N227" s="76"/>
      <c r="O227" s="76"/>
      <c r="P227" s="76"/>
      <c r="Q227" s="77"/>
      <c r="R227" s="82"/>
      <c r="S227" s="83"/>
      <c r="T227" s="83"/>
      <c r="U227" s="83"/>
      <c r="V227" s="83"/>
      <c r="W227" s="83"/>
      <c r="X227" s="83"/>
      <c r="Y227" s="87"/>
      <c r="Z227" s="91"/>
      <c r="AA227" s="92"/>
      <c r="AB227" s="92"/>
      <c r="AC227" s="92"/>
      <c r="AD227" s="92"/>
      <c r="AE227" s="92"/>
      <c r="AF227" s="92"/>
      <c r="AG227" s="83"/>
      <c r="AH227" s="87"/>
      <c r="AI227" s="97"/>
      <c r="AJ227" s="98"/>
      <c r="AK227" s="98"/>
      <c r="AL227" s="98"/>
      <c r="AM227" s="98"/>
      <c r="AN227" s="98"/>
      <c r="AO227" s="98"/>
      <c r="AP227" s="98"/>
      <c r="AQ227" s="103"/>
      <c r="AR227" s="103"/>
      <c r="AS227" s="104"/>
    </row>
    <row r="228" spans="2:45" ht="6" customHeight="1" thickBot="1" x14ac:dyDescent="0.25">
      <c r="B228" s="192"/>
      <c r="C228" s="193"/>
      <c r="D228" s="193"/>
      <c r="E228" s="193"/>
      <c r="F228" s="193"/>
      <c r="G228" s="193"/>
      <c r="H228" s="193"/>
      <c r="I228" s="108"/>
      <c r="J228" s="108"/>
      <c r="K228" s="108"/>
      <c r="L228" s="78"/>
      <c r="M228" s="78"/>
      <c r="N228" s="78"/>
      <c r="O228" s="78"/>
      <c r="P228" s="78"/>
      <c r="Q228" s="79"/>
      <c r="R228" s="84"/>
      <c r="S228" s="85"/>
      <c r="T228" s="85"/>
      <c r="U228" s="85"/>
      <c r="V228" s="85"/>
      <c r="W228" s="85"/>
      <c r="X228" s="85"/>
      <c r="Y228" s="88"/>
      <c r="Z228" s="93"/>
      <c r="AA228" s="94"/>
      <c r="AB228" s="94"/>
      <c r="AC228" s="94"/>
      <c r="AD228" s="94"/>
      <c r="AE228" s="94"/>
      <c r="AF228" s="94"/>
      <c r="AG228" s="85"/>
      <c r="AH228" s="88"/>
      <c r="AI228" s="99"/>
      <c r="AJ228" s="100"/>
      <c r="AK228" s="100"/>
      <c r="AL228" s="100"/>
      <c r="AM228" s="100"/>
      <c r="AN228" s="100"/>
      <c r="AO228" s="100"/>
      <c r="AP228" s="100"/>
      <c r="AQ228" s="105"/>
      <c r="AR228" s="105"/>
      <c r="AS228" s="106"/>
    </row>
    <row r="229" spans="2:45" ht="6" customHeight="1" x14ac:dyDescent="0.2">
      <c r="B229" s="192"/>
      <c r="C229" s="193"/>
      <c r="D229" s="193"/>
      <c r="E229" s="193"/>
      <c r="F229" s="193"/>
      <c r="G229" s="193"/>
      <c r="H229" s="193"/>
      <c r="I229" s="108"/>
      <c r="J229" s="108"/>
      <c r="K229" s="108"/>
      <c r="L229" s="110" t="s">
        <v>76</v>
      </c>
      <c r="M229" s="110"/>
      <c r="N229" s="110"/>
      <c r="O229" s="110"/>
      <c r="P229" s="110"/>
      <c r="Q229" s="111"/>
      <c r="R229" s="80"/>
      <c r="S229" s="81"/>
      <c r="T229" s="81"/>
      <c r="U229" s="81"/>
      <c r="V229" s="81"/>
      <c r="W229" s="81"/>
      <c r="X229" s="81" t="s">
        <v>28</v>
      </c>
      <c r="Y229" s="86"/>
      <c r="Z229" s="89"/>
      <c r="AA229" s="90"/>
      <c r="AB229" s="90"/>
      <c r="AC229" s="90"/>
      <c r="AD229" s="90"/>
      <c r="AE229" s="90"/>
      <c r="AF229" s="90"/>
      <c r="AG229" s="81" t="s">
        <v>27</v>
      </c>
      <c r="AH229" s="86"/>
      <c r="AI229" s="95">
        <f>R229*Z229</f>
        <v>0</v>
      </c>
      <c r="AJ229" s="96"/>
      <c r="AK229" s="96"/>
      <c r="AL229" s="96"/>
      <c r="AM229" s="96"/>
      <c r="AN229" s="96"/>
      <c r="AO229" s="96"/>
      <c r="AP229" s="96"/>
      <c r="AQ229" s="101" t="s">
        <v>27</v>
      </c>
      <c r="AR229" s="101"/>
      <c r="AS229" s="102"/>
    </row>
    <row r="230" spans="2:45" ht="6" customHeight="1" x14ac:dyDescent="0.2">
      <c r="B230" s="192"/>
      <c r="C230" s="193"/>
      <c r="D230" s="193"/>
      <c r="E230" s="193"/>
      <c r="F230" s="193"/>
      <c r="G230" s="193"/>
      <c r="H230" s="193"/>
      <c r="I230" s="108"/>
      <c r="J230" s="108"/>
      <c r="K230" s="108"/>
      <c r="L230" s="112"/>
      <c r="M230" s="112"/>
      <c r="N230" s="112"/>
      <c r="O230" s="112"/>
      <c r="P230" s="112"/>
      <c r="Q230" s="113"/>
      <c r="R230" s="82"/>
      <c r="S230" s="83"/>
      <c r="T230" s="83"/>
      <c r="U230" s="83"/>
      <c r="V230" s="83"/>
      <c r="W230" s="83"/>
      <c r="X230" s="83"/>
      <c r="Y230" s="87"/>
      <c r="Z230" s="91"/>
      <c r="AA230" s="92"/>
      <c r="AB230" s="92"/>
      <c r="AC230" s="92"/>
      <c r="AD230" s="92"/>
      <c r="AE230" s="92"/>
      <c r="AF230" s="92"/>
      <c r="AG230" s="83"/>
      <c r="AH230" s="87"/>
      <c r="AI230" s="97"/>
      <c r="AJ230" s="98"/>
      <c r="AK230" s="98"/>
      <c r="AL230" s="98"/>
      <c r="AM230" s="98"/>
      <c r="AN230" s="98"/>
      <c r="AO230" s="98"/>
      <c r="AP230" s="98"/>
      <c r="AQ230" s="103"/>
      <c r="AR230" s="103"/>
      <c r="AS230" s="104"/>
    </row>
    <row r="231" spans="2:45" ht="6" customHeight="1" x14ac:dyDescent="0.2">
      <c r="B231" s="192"/>
      <c r="C231" s="193"/>
      <c r="D231" s="193"/>
      <c r="E231" s="193"/>
      <c r="F231" s="193"/>
      <c r="G231" s="193"/>
      <c r="H231" s="193"/>
      <c r="I231" s="108"/>
      <c r="J231" s="108"/>
      <c r="K231" s="108"/>
      <c r="L231" s="112"/>
      <c r="M231" s="112"/>
      <c r="N231" s="112"/>
      <c r="O231" s="112"/>
      <c r="P231" s="112"/>
      <c r="Q231" s="113"/>
      <c r="R231" s="82"/>
      <c r="S231" s="83"/>
      <c r="T231" s="83"/>
      <c r="U231" s="83"/>
      <c r="V231" s="83"/>
      <c r="W231" s="83"/>
      <c r="X231" s="83"/>
      <c r="Y231" s="87"/>
      <c r="Z231" s="91"/>
      <c r="AA231" s="92"/>
      <c r="AB231" s="92"/>
      <c r="AC231" s="92"/>
      <c r="AD231" s="92"/>
      <c r="AE231" s="92"/>
      <c r="AF231" s="92"/>
      <c r="AG231" s="83"/>
      <c r="AH231" s="87"/>
      <c r="AI231" s="97"/>
      <c r="AJ231" s="98"/>
      <c r="AK231" s="98"/>
      <c r="AL231" s="98"/>
      <c r="AM231" s="98"/>
      <c r="AN231" s="98"/>
      <c r="AO231" s="98"/>
      <c r="AP231" s="98"/>
      <c r="AQ231" s="103"/>
      <c r="AR231" s="103"/>
      <c r="AS231" s="104"/>
    </row>
    <row r="232" spans="2:45" ht="6" customHeight="1" x14ac:dyDescent="0.2">
      <c r="B232" s="192"/>
      <c r="C232" s="193"/>
      <c r="D232" s="193"/>
      <c r="E232" s="193"/>
      <c r="F232" s="193"/>
      <c r="G232" s="193"/>
      <c r="H232" s="193"/>
      <c r="I232" s="108"/>
      <c r="J232" s="108"/>
      <c r="K232" s="108"/>
      <c r="L232" s="112"/>
      <c r="M232" s="112"/>
      <c r="N232" s="112"/>
      <c r="O232" s="112"/>
      <c r="P232" s="112"/>
      <c r="Q232" s="113"/>
      <c r="R232" s="82"/>
      <c r="S232" s="83"/>
      <c r="T232" s="83"/>
      <c r="U232" s="83"/>
      <c r="V232" s="83"/>
      <c r="W232" s="83"/>
      <c r="X232" s="83"/>
      <c r="Y232" s="87"/>
      <c r="Z232" s="91"/>
      <c r="AA232" s="92"/>
      <c r="AB232" s="92"/>
      <c r="AC232" s="92"/>
      <c r="AD232" s="92"/>
      <c r="AE232" s="92"/>
      <c r="AF232" s="92"/>
      <c r="AG232" s="83"/>
      <c r="AH232" s="87"/>
      <c r="AI232" s="97"/>
      <c r="AJ232" s="98"/>
      <c r="AK232" s="98"/>
      <c r="AL232" s="98"/>
      <c r="AM232" s="98"/>
      <c r="AN232" s="98"/>
      <c r="AO232" s="98"/>
      <c r="AP232" s="98"/>
      <c r="AQ232" s="103"/>
      <c r="AR232" s="103"/>
      <c r="AS232" s="104"/>
    </row>
    <row r="233" spans="2:45" ht="6" customHeight="1" x14ac:dyDescent="0.2">
      <c r="B233" s="192"/>
      <c r="C233" s="193"/>
      <c r="D233" s="193"/>
      <c r="E233" s="193"/>
      <c r="F233" s="193"/>
      <c r="G233" s="193"/>
      <c r="H233" s="193"/>
      <c r="I233" s="108"/>
      <c r="J233" s="108"/>
      <c r="K233" s="108"/>
      <c r="L233" s="112"/>
      <c r="M233" s="112"/>
      <c r="N233" s="112"/>
      <c r="O233" s="112"/>
      <c r="P233" s="112"/>
      <c r="Q233" s="113"/>
      <c r="R233" s="82"/>
      <c r="S233" s="83"/>
      <c r="T233" s="83"/>
      <c r="U233" s="83"/>
      <c r="V233" s="83"/>
      <c r="W233" s="83"/>
      <c r="X233" s="83"/>
      <c r="Y233" s="87"/>
      <c r="Z233" s="91"/>
      <c r="AA233" s="92"/>
      <c r="AB233" s="92"/>
      <c r="AC233" s="92"/>
      <c r="AD233" s="92"/>
      <c r="AE233" s="92"/>
      <c r="AF233" s="92"/>
      <c r="AG233" s="83"/>
      <c r="AH233" s="87"/>
      <c r="AI233" s="97"/>
      <c r="AJ233" s="98"/>
      <c r="AK233" s="98"/>
      <c r="AL233" s="98"/>
      <c r="AM233" s="98"/>
      <c r="AN233" s="98"/>
      <c r="AO233" s="98"/>
      <c r="AP233" s="98"/>
      <c r="AQ233" s="103"/>
      <c r="AR233" s="103"/>
      <c r="AS233" s="104"/>
    </row>
    <row r="234" spans="2:45" ht="6" customHeight="1" thickBot="1" x14ac:dyDescent="0.25">
      <c r="B234" s="192"/>
      <c r="C234" s="193"/>
      <c r="D234" s="193"/>
      <c r="E234" s="193"/>
      <c r="F234" s="193"/>
      <c r="G234" s="193"/>
      <c r="H234" s="193"/>
      <c r="I234" s="194"/>
      <c r="J234" s="194"/>
      <c r="K234" s="194"/>
      <c r="L234" s="114"/>
      <c r="M234" s="114"/>
      <c r="N234" s="114"/>
      <c r="O234" s="114"/>
      <c r="P234" s="114"/>
      <c r="Q234" s="115"/>
      <c r="R234" s="84"/>
      <c r="S234" s="85"/>
      <c r="T234" s="85"/>
      <c r="U234" s="85"/>
      <c r="V234" s="85"/>
      <c r="W234" s="85"/>
      <c r="X234" s="85"/>
      <c r="Y234" s="88"/>
      <c r="Z234" s="93"/>
      <c r="AA234" s="94"/>
      <c r="AB234" s="94"/>
      <c r="AC234" s="94"/>
      <c r="AD234" s="94"/>
      <c r="AE234" s="94"/>
      <c r="AF234" s="94"/>
      <c r="AG234" s="85"/>
      <c r="AH234" s="88"/>
      <c r="AI234" s="99"/>
      <c r="AJ234" s="100"/>
      <c r="AK234" s="100"/>
      <c r="AL234" s="100"/>
      <c r="AM234" s="100"/>
      <c r="AN234" s="100"/>
      <c r="AO234" s="100"/>
      <c r="AP234" s="100"/>
      <c r="AQ234" s="105"/>
      <c r="AR234" s="105"/>
      <c r="AS234" s="106"/>
    </row>
    <row r="235" spans="2:45" ht="6" customHeight="1" x14ac:dyDescent="0.2">
      <c r="B235" s="192"/>
      <c r="C235" s="193"/>
      <c r="D235" s="193"/>
      <c r="E235" s="193"/>
      <c r="F235" s="193"/>
      <c r="G235" s="193"/>
      <c r="H235" s="193"/>
      <c r="I235" s="107" t="s">
        <v>74</v>
      </c>
      <c r="J235" s="107"/>
      <c r="K235" s="107"/>
      <c r="L235" s="191" t="s">
        <v>64</v>
      </c>
      <c r="M235" s="191"/>
      <c r="N235" s="191"/>
      <c r="O235" s="191"/>
      <c r="P235" s="191"/>
      <c r="Q235" s="195"/>
      <c r="R235" s="80"/>
      <c r="S235" s="81"/>
      <c r="T235" s="81"/>
      <c r="U235" s="81"/>
      <c r="V235" s="81"/>
      <c r="W235" s="81"/>
      <c r="X235" s="81" t="s">
        <v>28</v>
      </c>
      <c r="Y235" s="86"/>
      <c r="Z235" s="89">
        <v>11000</v>
      </c>
      <c r="AA235" s="90"/>
      <c r="AB235" s="90"/>
      <c r="AC235" s="90"/>
      <c r="AD235" s="90"/>
      <c r="AE235" s="90"/>
      <c r="AF235" s="90"/>
      <c r="AG235" s="81" t="s">
        <v>27</v>
      </c>
      <c r="AH235" s="86"/>
      <c r="AI235" s="95">
        <f>R235*Z235</f>
        <v>0</v>
      </c>
      <c r="AJ235" s="96"/>
      <c r="AK235" s="96"/>
      <c r="AL235" s="96"/>
      <c r="AM235" s="96"/>
      <c r="AN235" s="96"/>
      <c r="AO235" s="96"/>
      <c r="AP235" s="96"/>
      <c r="AQ235" s="101" t="s">
        <v>27</v>
      </c>
      <c r="AR235" s="101"/>
      <c r="AS235" s="102"/>
    </row>
    <row r="236" spans="2:45" ht="6" customHeight="1" x14ac:dyDescent="0.2">
      <c r="B236" s="192"/>
      <c r="C236" s="193"/>
      <c r="D236" s="193"/>
      <c r="E236" s="193"/>
      <c r="F236" s="193"/>
      <c r="G236" s="193"/>
      <c r="H236" s="193"/>
      <c r="I236" s="108"/>
      <c r="J236" s="108"/>
      <c r="K236" s="108"/>
      <c r="L236" s="193"/>
      <c r="M236" s="193"/>
      <c r="N236" s="193"/>
      <c r="O236" s="193"/>
      <c r="P236" s="193"/>
      <c r="Q236" s="196"/>
      <c r="R236" s="82"/>
      <c r="S236" s="83"/>
      <c r="T236" s="83"/>
      <c r="U236" s="83"/>
      <c r="V236" s="83"/>
      <c r="W236" s="83"/>
      <c r="X236" s="83"/>
      <c r="Y236" s="87"/>
      <c r="Z236" s="91"/>
      <c r="AA236" s="92"/>
      <c r="AB236" s="92"/>
      <c r="AC236" s="92"/>
      <c r="AD236" s="92"/>
      <c r="AE236" s="92"/>
      <c r="AF236" s="92"/>
      <c r="AG236" s="83"/>
      <c r="AH236" s="87"/>
      <c r="AI236" s="97"/>
      <c r="AJ236" s="98"/>
      <c r="AK236" s="98"/>
      <c r="AL236" s="98"/>
      <c r="AM236" s="98"/>
      <c r="AN236" s="98"/>
      <c r="AO236" s="98"/>
      <c r="AP236" s="98"/>
      <c r="AQ236" s="103"/>
      <c r="AR236" s="103"/>
      <c r="AS236" s="104"/>
    </row>
    <row r="237" spans="2:45" ht="6" customHeight="1" x14ac:dyDescent="0.2">
      <c r="B237" s="192"/>
      <c r="C237" s="193"/>
      <c r="D237" s="193"/>
      <c r="E237" s="193"/>
      <c r="F237" s="193"/>
      <c r="G237" s="193"/>
      <c r="H237" s="193"/>
      <c r="I237" s="108"/>
      <c r="J237" s="108"/>
      <c r="K237" s="108"/>
      <c r="L237" s="193"/>
      <c r="M237" s="193"/>
      <c r="N237" s="193"/>
      <c r="O237" s="193"/>
      <c r="P237" s="193"/>
      <c r="Q237" s="196"/>
      <c r="R237" s="82"/>
      <c r="S237" s="83"/>
      <c r="T237" s="83"/>
      <c r="U237" s="83"/>
      <c r="V237" s="83"/>
      <c r="W237" s="83"/>
      <c r="X237" s="83"/>
      <c r="Y237" s="87"/>
      <c r="Z237" s="91"/>
      <c r="AA237" s="92"/>
      <c r="AB237" s="92"/>
      <c r="AC237" s="92"/>
      <c r="AD237" s="92"/>
      <c r="AE237" s="92"/>
      <c r="AF237" s="92"/>
      <c r="AG237" s="83"/>
      <c r="AH237" s="87"/>
      <c r="AI237" s="97"/>
      <c r="AJ237" s="98"/>
      <c r="AK237" s="98"/>
      <c r="AL237" s="98"/>
      <c r="AM237" s="98"/>
      <c r="AN237" s="98"/>
      <c r="AO237" s="98"/>
      <c r="AP237" s="98"/>
      <c r="AQ237" s="103"/>
      <c r="AR237" s="103"/>
      <c r="AS237" s="104"/>
    </row>
    <row r="238" spans="2:45" ht="6" customHeight="1" x14ac:dyDescent="0.2">
      <c r="B238" s="192"/>
      <c r="C238" s="193"/>
      <c r="D238" s="193"/>
      <c r="E238" s="193"/>
      <c r="F238" s="193"/>
      <c r="G238" s="193"/>
      <c r="H238" s="193"/>
      <c r="I238" s="108"/>
      <c r="J238" s="108"/>
      <c r="K238" s="108"/>
      <c r="L238" s="193"/>
      <c r="M238" s="193"/>
      <c r="N238" s="193"/>
      <c r="O238" s="193"/>
      <c r="P238" s="193"/>
      <c r="Q238" s="196"/>
      <c r="R238" s="82"/>
      <c r="S238" s="83"/>
      <c r="T238" s="83"/>
      <c r="U238" s="83"/>
      <c r="V238" s="83"/>
      <c r="W238" s="83"/>
      <c r="X238" s="83"/>
      <c r="Y238" s="87"/>
      <c r="Z238" s="91"/>
      <c r="AA238" s="92"/>
      <c r="AB238" s="92"/>
      <c r="AC238" s="92"/>
      <c r="AD238" s="92"/>
      <c r="AE238" s="92"/>
      <c r="AF238" s="92"/>
      <c r="AG238" s="83"/>
      <c r="AH238" s="87"/>
      <c r="AI238" s="97"/>
      <c r="AJ238" s="98"/>
      <c r="AK238" s="98"/>
      <c r="AL238" s="98"/>
      <c r="AM238" s="98"/>
      <c r="AN238" s="98"/>
      <c r="AO238" s="98"/>
      <c r="AP238" s="98"/>
      <c r="AQ238" s="103"/>
      <c r="AR238" s="103"/>
      <c r="AS238" s="104"/>
    </row>
    <row r="239" spans="2:45" ht="6" customHeight="1" x14ac:dyDescent="0.2">
      <c r="B239" s="192"/>
      <c r="C239" s="193"/>
      <c r="D239" s="193"/>
      <c r="E239" s="193"/>
      <c r="F239" s="193"/>
      <c r="G239" s="193"/>
      <c r="H239" s="193"/>
      <c r="I239" s="108"/>
      <c r="J239" s="108"/>
      <c r="K239" s="108"/>
      <c r="L239" s="193"/>
      <c r="M239" s="193"/>
      <c r="N239" s="193"/>
      <c r="O239" s="193"/>
      <c r="P239" s="193"/>
      <c r="Q239" s="196"/>
      <c r="R239" s="82"/>
      <c r="S239" s="83"/>
      <c r="T239" s="83"/>
      <c r="U239" s="83"/>
      <c r="V239" s="83"/>
      <c r="W239" s="83"/>
      <c r="X239" s="83"/>
      <c r="Y239" s="87"/>
      <c r="Z239" s="91"/>
      <c r="AA239" s="92"/>
      <c r="AB239" s="92"/>
      <c r="AC239" s="92"/>
      <c r="AD239" s="92"/>
      <c r="AE239" s="92"/>
      <c r="AF239" s="92"/>
      <c r="AG239" s="83"/>
      <c r="AH239" s="87"/>
      <c r="AI239" s="97"/>
      <c r="AJ239" s="98"/>
      <c r="AK239" s="98"/>
      <c r="AL239" s="98"/>
      <c r="AM239" s="98"/>
      <c r="AN239" s="98"/>
      <c r="AO239" s="98"/>
      <c r="AP239" s="98"/>
      <c r="AQ239" s="103"/>
      <c r="AR239" s="103"/>
      <c r="AS239" s="104"/>
    </row>
    <row r="240" spans="2:45" ht="6" customHeight="1" thickBot="1" x14ac:dyDescent="0.25">
      <c r="B240" s="192"/>
      <c r="C240" s="193"/>
      <c r="D240" s="193"/>
      <c r="E240" s="193"/>
      <c r="F240" s="193"/>
      <c r="G240" s="193"/>
      <c r="H240" s="193"/>
      <c r="I240" s="108"/>
      <c r="J240" s="108"/>
      <c r="K240" s="108"/>
      <c r="L240" s="197"/>
      <c r="M240" s="197"/>
      <c r="N240" s="197"/>
      <c r="O240" s="197"/>
      <c r="P240" s="197"/>
      <c r="Q240" s="198"/>
      <c r="R240" s="84"/>
      <c r="S240" s="85"/>
      <c r="T240" s="85"/>
      <c r="U240" s="85"/>
      <c r="V240" s="85"/>
      <c r="W240" s="85"/>
      <c r="X240" s="85"/>
      <c r="Y240" s="88"/>
      <c r="Z240" s="93"/>
      <c r="AA240" s="94"/>
      <c r="AB240" s="94"/>
      <c r="AC240" s="94"/>
      <c r="AD240" s="94"/>
      <c r="AE240" s="94"/>
      <c r="AF240" s="94"/>
      <c r="AG240" s="85"/>
      <c r="AH240" s="88"/>
      <c r="AI240" s="99"/>
      <c r="AJ240" s="100"/>
      <c r="AK240" s="100"/>
      <c r="AL240" s="100"/>
      <c r="AM240" s="100"/>
      <c r="AN240" s="100"/>
      <c r="AO240" s="100"/>
      <c r="AP240" s="100"/>
      <c r="AQ240" s="105"/>
      <c r="AR240" s="105"/>
      <c r="AS240" s="106"/>
    </row>
    <row r="241" spans="2:45" ht="6" customHeight="1" x14ac:dyDescent="0.2">
      <c r="B241" s="192"/>
      <c r="C241" s="193"/>
      <c r="D241" s="193"/>
      <c r="E241" s="193"/>
      <c r="F241" s="193"/>
      <c r="G241" s="193"/>
      <c r="H241" s="193"/>
      <c r="I241" s="108"/>
      <c r="J241" s="108"/>
      <c r="K241" s="108"/>
      <c r="L241" s="74" t="s">
        <v>63</v>
      </c>
      <c r="M241" s="74"/>
      <c r="N241" s="74"/>
      <c r="O241" s="74"/>
      <c r="P241" s="74"/>
      <c r="Q241" s="75"/>
      <c r="R241" s="80"/>
      <c r="S241" s="81"/>
      <c r="T241" s="81"/>
      <c r="U241" s="81"/>
      <c r="V241" s="81"/>
      <c r="W241" s="81"/>
      <c r="X241" s="81" t="s">
        <v>28</v>
      </c>
      <c r="Y241" s="86"/>
      <c r="Z241" s="89">
        <v>11000</v>
      </c>
      <c r="AA241" s="90"/>
      <c r="AB241" s="90"/>
      <c r="AC241" s="90"/>
      <c r="AD241" s="90"/>
      <c r="AE241" s="90"/>
      <c r="AF241" s="90"/>
      <c r="AG241" s="81" t="s">
        <v>27</v>
      </c>
      <c r="AH241" s="86"/>
      <c r="AI241" s="95">
        <f>R241*Z241</f>
        <v>0</v>
      </c>
      <c r="AJ241" s="96"/>
      <c r="AK241" s="96"/>
      <c r="AL241" s="96"/>
      <c r="AM241" s="96"/>
      <c r="AN241" s="96"/>
      <c r="AO241" s="96"/>
      <c r="AP241" s="96"/>
      <c r="AQ241" s="101" t="s">
        <v>27</v>
      </c>
      <c r="AR241" s="101"/>
      <c r="AS241" s="102"/>
    </row>
    <row r="242" spans="2:45" ht="6" customHeight="1" x14ac:dyDescent="0.2">
      <c r="B242" s="192"/>
      <c r="C242" s="193"/>
      <c r="D242" s="193"/>
      <c r="E242" s="193"/>
      <c r="F242" s="193"/>
      <c r="G242" s="193"/>
      <c r="H242" s="193"/>
      <c r="I242" s="108"/>
      <c r="J242" s="108"/>
      <c r="K242" s="108"/>
      <c r="L242" s="76"/>
      <c r="M242" s="76"/>
      <c r="N242" s="76"/>
      <c r="O242" s="76"/>
      <c r="P242" s="76"/>
      <c r="Q242" s="77"/>
      <c r="R242" s="82"/>
      <c r="S242" s="83"/>
      <c r="T242" s="83"/>
      <c r="U242" s="83"/>
      <c r="V242" s="83"/>
      <c r="W242" s="83"/>
      <c r="X242" s="83"/>
      <c r="Y242" s="87"/>
      <c r="Z242" s="91"/>
      <c r="AA242" s="92"/>
      <c r="AB242" s="92"/>
      <c r="AC242" s="92"/>
      <c r="AD242" s="92"/>
      <c r="AE242" s="92"/>
      <c r="AF242" s="92"/>
      <c r="AG242" s="83"/>
      <c r="AH242" s="87"/>
      <c r="AI242" s="97"/>
      <c r="AJ242" s="98"/>
      <c r="AK242" s="98"/>
      <c r="AL242" s="98"/>
      <c r="AM242" s="98"/>
      <c r="AN242" s="98"/>
      <c r="AO242" s="98"/>
      <c r="AP242" s="98"/>
      <c r="AQ242" s="103"/>
      <c r="AR242" s="103"/>
      <c r="AS242" s="104"/>
    </row>
    <row r="243" spans="2:45" ht="6" customHeight="1" x14ac:dyDescent="0.2">
      <c r="B243" s="192"/>
      <c r="C243" s="193"/>
      <c r="D243" s="193"/>
      <c r="E243" s="193"/>
      <c r="F243" s="193"/>
      <c r="G243" s="193"/>
      <c r="H243" s="193"/>
      <c r="I243" s="108"/>
      <c r="J243" s="108"/>
      <c r="K243" s="108"/>
      <c r="L243" s="76"/>
      <c r="M243" s="76"/>
      <c r="N243" s="76"/>
      <c r="O243" s="76"/>
      <c r="P243" s="76"/>
      <c r="Q243" s="77"/>
      <c r="R243" s="82"/>
      <c r="S243" s="83"/>
      <c r="T243" s="83"/>
      <c r="U243" s="83"/>
      <c r="V243" s="83"/>
      <c r="W243" s="83"/>
      <c r="X243" s="83"/>
      <c r="Y243" s="87"/>
      <c r="Z243" s="91"/>
      <c r="AA243" s="92"/>
      <c r="AB243" s="92"/>
      <c r="AC243" s="92"/>
      <c r="AD243" s="92"/>
      <c r="AE243" s="92"/>
      <c r="AF243" s="92"/>
      <c r="AG243" s="83"/>
      <c r="AH243" s="87"/>
      <c r="AI243" s="97"/>
      <c r="AJ243" s="98"/>
      <c r="AK243" s="98"/>
      <c r="AL243" s="98"/>
      <c r="AM243" s="98"/>
      <c r="AN243" s="98"/>
      <c r="AO243" s="98"/>
      <c r="AP243" s="98"/>
      <c r="AQ243" s="103"/>
      <c r="AR243" s="103"/>
      <c r="AS243" s="104"/>
    </row>
    <row r="244" spans="2:45" ht="6" customHeight="1" x14ac:dyDescent="0.2">
      <c r="B244" s="192"/>
      <c r="C244" s="193"/>
      <c r="D244" s="193"/>
      <c r="E244" s="193"/>
      <c r="F244" s="193"/>
      <c r="G244" s="193"/>
      <c r="H244" s="193"/>
      <c r="I244" s="108"/>
      <c r="J244" s="108"/>
      <c r="K244" s="108"/>
      <c r="L244" s="76"/>
      <c r="M244" s="76"/>
      <c r="N244" s="76"/>
      <c r="O244" s="76"/>
      <c r="P244" s="76"/>
      <c r="Q244" s="77"/>
      <c r="R244" s="82"/>
      <c r="S244" s="83"/>
      <c r="T244" s="83"/>
      <c r="U244" s="83"/>
      <c r="V244" s="83"/>
      <c r="W244" s="83"/>
      <c r="X244" s="83"/>
      <c r="Y244" s="87"/>
      <c r="Z244" s="91"/>
      <c r="AA244" s="92"/>
      <c r="AB244" s="92"/>
      <c r="AC244" s="92"/>
      <c r="AD244" s="92"/>
      <c r="AE244" s="92"/>
      <c r="AF244" s="92"/>
      <c r="AG244" s="83"/>
      <c r="AH244" s="87"/>
      <c r="AI244" s="97"/>
      <c r="AJ244" s="98"/>
      <c r="AK244" s="98"/>
      <c r="AL244" s="98"/>
      <c r="AM244" s="98"/>
      <c r="AN244" s="98"/>
      <c r="AO244" s="98"/>
      <c r="AP244" s="98"/>
      <c r="AQ244" s="103"/>
      <c r="AR244" s="103"/>
      <c r="AS244" s="104"/>
    </row>
    <row r="245" spans="2:45" ht="6" customHeight="1" x14ac:dyDescent="0.2">
      <c r="B245" s="192"/>
      <c r="C245" s="193"/>
      <c r="D245" s="193"/>
      <c r="E245" s="193"/>
      <c r="F245" s="193"/>
      <c r="G245" s="193"/>
      <c r="H245" s="193"/>
      <c r="I245" s="108"/>
      <c r="J245" s="108"/>
      <c r="K245" s="108"/>
      <c r="L245" s="76"/>
      <c r="M245" s="76"/>
      <c r="N245" s="76"/>
      <c r="O245" s="76"/>
      <c r="P245" s="76"/>
      <c r="Q245" s="77"/>
      <c r="R245" s="82"/>
      <c r="S245" s="83"/>
      <c r="T245" s="83"/>
      <c r="U245" s="83"/>
      <c r="V245" s="83"/>
      <c r="W245" s="83"/>
      <c r="X245" s="83"/>
      <c r="Y245" s="87"/>
      <c r="Z245" s="91"/>
      <c r="AA245" s="92"/>
      <c r="AB245" s="92"/>
      <c r="AC245" s="92"/>
      <c r="AD245" s="92"/>
      <c r="AE245" s="92"/>
      <c r="AF245" s="92"/>
      <c r="AG245" s="83"/>
      <c r="AH245" s="87"/>
      <c r="AI245" s="97"/>
      <c r="AJ245" s="98"/>
      <c r="AK245" s="98"/>
      <c r="AL245" s="98"/>
      <c r="AM245" s="98"/>
      <c r="AN245" s="98"/>
      <c r="AO245" s="98"/>
      <c r="AP245" s="98"/>
      <c r="AQ245" s="103"/>
      <c r="AR245" s="103"/>
      <c r="AS245" s="104"/>
    </row>
    <row r="246" spans="2:45" ht="6" customHeight="1" thickBot="1" x14ac:dyDescent="0.25">
      <c r="B246" s="192"/>
      <c r="C246" s="193"/>
      <c r="D246" s="193"/>
      <c r="E246" s="193"/>
      <c r="F246" s="193"/>
      <c r="G246" s="193"/>
      <c r="H246" s="193"/>
      <c r="I246" s="108"/>
      <c r="J246" s="108"/>
      <c r="K246" s="108"/>
      <c r="L246" s="78"/>
      <c r="M246" s="78"/>
      <c r="N246" s="78"/>
      <c r="O246" s="78"/>
      <c r="P246" s="78"/>
      <c r="Q246" s="79"/>
      <c r="R246" s="84"/>
      <c r="S246" s="85"/>
      <c r="T246" s="85"/>
      <c r="U246" s="85"/>
      <c r="V246" s="85"/>
      <c r="W246" s="85"/>
      <c r="X246" s="85"/>
      <c r="Y246" s="88"/>
      <c r="Z246" s="93"/>
      <c r="AA246" s="94"/>
      <c r="AB246" s="94"/>
      <c r="AC246" s="94"/>
      <c r="AD246" s="94"/>
      <c r="AE246" s="94"/>
      <c r="AF246" s="94"/>
      <c r="AG246" s="85"/>
      <c r="AH246" s="88"/>
      <c r="AI246" s="99"/>
      <c r="AJ246" s="100"/>
      <c r="AK246" s="100"/>
      <c r="AL246" s="100"/>
      <c r="AM246" s="100"/>
      <c r="AN246" s="100"/>
      <c r="AO246" s="100"/>
      <c r="AP246" s="100"/>
      <c r="AQ246" s="105"/>
      <c r="AR246" s="105"/>
      <c r="AS246" s="106"/>
    </row>
    <row r="247" spans="2:45" ht="6" customHeight="1" x14ac:dyDescent="0.2">
      <c r="B247" s="192"/>
      <c r="C247" s="193"/>
      <c r="D247" s="193"/>
      <c r="E247" s="193"/>
      <c r="F247" s="193"/>
      <c r="G247" s="193"/>
      <c r="H247" s="193"/>
      <c r="I247" s="108"/>
      <c r="J247" s="108"/>
      <c r="K247" s="108"/>
      <c r="L247" s="110" t="s">
        <v>76</v>
      </c>
      <c r="M247" s="110"/>
      <c r="N247" s="110"/>
      <c r="O247" s="110"/>
      <c r="P247" s="110"/>
      <c r="Q247" s="111"/>
      <c r="R247" s="80"/>
      <c r="S247" s="81"/>
      <c r="T247" s="81"/>
      <c r="U247" s="81"/>
      <c r="V247" s="81"/>
      <c r="W247" s="81"/>
      <c r="X247" s="81" t="s">
        <v>28</v>
      </c>
      <c r="Y247" s="86"/>
      <c r="Z247" s="89"/>
      <c r="AA247" s="90"/>
      <c r="AB247" s="90"/>
      <c r="AC247" s="90"/>
      <c r="AD247" s="90"/>
      <c r="AE247" s="90"/>
      <c r="AF247" s="90"/>
      <c r="AG247" s="81" t="s">
        <v>27</v>
      </c>
      <c r="AH247" s="86"/>
      <c r="AI247" s="95">
        <f>R247*Z247</f>
        <v>0</v>
      </c>
      <c r="AJ247" s="96"/>
      <c r="AK247" s="96"/>
      <c r="AL247" s="96"/>
      <c r="AM247" s="96"/>
      <c r="AN247" s="96"/>
      <c r="AO247" s="96"/>
      <c r="AP247" s="96"/>
      <c r="AQ247" s="101" t="s">
        <v>27</v>
      </c>
      <c r="AR247" s="101"/>
      <c r="AS247" s="102"/>
    </row>
    <row r="248" spans="2:45" ht="6" customHeight="1" x14ac:dyDescent="0.2">
      <c r="B248" s="192"/>
      <c r="C248" s="193"/>
      <c r="D248" s="193"/>
      <c r="E248" s="193"/>
      <c r="F248" s="193"/>
      <c r="G248" s="193"/>
      <c r="H248" s="193"/>
      <c r="I248" s="108"/>
      <c r="J248" s="108"/>
      <c r="K248" s="108"/>
      <c r="L248" s="112"/>
      <c r="M248" s="112"/>
      <c r="N248" s="112"/>
      <c r="O248" s="112"/>
      <c r="P248" s="112"/>
      <c r="Q248" s="113"/>
      <c r="R248" s="82"/>
      <c r="S248" s="83"/>
      <c r="T248" s="83"/>
      <c r="U248" s="83"/>
      <c r="V248" s="83"/>
      <c r="W248" s="83"/>
      <c r="X248" s="83"/>
      <c r="Y248" s="87"/>
      <c r="Z248" s="91"/>
      <c r="AA248" s="92"/>
      <c r="AB248" s="92"/>
      <c r="AC248" s="92"/>
      <c r="AD248" s="92"/>
      <c r="AE248" s="92"/>
      <c r="AF248" s="92"/>
      <c r="AG248" s="83"/>
      <c r="AH248" s="87"/>
      <c r="AI248" s="97"/>
      <c r="AJ248" s="98"/>
      <c r="AK248" s="98"/>
      <c r="AL248" s="98"/>
      <c r="AM248" s="98"/>
      <c r="AN248" s="98"/>
      <c r="AO248" s="98"/>
      <c r="AP248" s="98"/>
      <c r="AQ248" s="103"/>
      <c r="AR248" s="103"/>
      <c r="AS248" s="104"/>
    </row>
    <row r="249" spans="2:45" ht="6" customHeight="1" x14ac:dyDescent="0.2">
      <c r="B249" s="192"/>
      <c r="C249" s="193"/>
      <c r="D249" s="193"/>
      <c r="E249" s="193"/>
      <c r="F249" s="193"/>
      <c r="G249" s="193"/>
      <c r="H249" s="193"/>
      <c r="I249" s="108"/>
      <c r="J249" s="108"/>
      <c r="K249" s="108"/>
      <c r="L249" s="112"/>
      <c r="M249" s="112"/>
      <c r="N249" s="112"/>
      <c r="O249" s="112"/>
      <c r="P249" s="112"/>
      <c r="Q249" s="113"/>
      <c r="R249" s="82"/>
      <c r="S249" s="83"/>
      <c r="T249" s="83"/>
      <c r="U249" s="83"/>
      <c r="V249" s="83"/>
      <c r="W249" s="83"/>
      <c r="X249" s="83"/>
      <c r="Y249" s="87"/>
      <c r="Z249" s="91"/>
      <c r="AA249" s="92"/>
      <c r="AB249" s="92"/>
      <c r="AC249" s="92"/>
      <c r="AD249" s="92"/>
      <c r="AE249" s="92"/>
      <c r="AF249" s="92"/>
      <c r="AG249" s="83"/>
      <c r="AH249" s="87"/>
      <c r="AI249" s="97"/>
      <c r="AJ249" s="98"/>
      <c r="AK249" s="98"/>
      <c r="AL249" s="98"/>
      <c r="AM249" s="98"/>
      <c r="AN249" s="98"/>
      <c r="AO249" s="98"/>
      <c r="AP249" s="98"/>
      <c r="AQ249" s="103"/>
      <c r="AR249" s="103"/>
      <c r="AS249" s="104"/>
    </row>
    <row r="250" spans="2:45" ht="6" customHeight="1" x14ac:dyDescent="0.2">
      <c r="B250" s="192"/>
      <c r="C250" s="193"/>
      <c r="D250" s="193"/>
      <c r="E250" s="193"/>
      <c r="F250" s="193"/>
      <c r="G250" s="193"/>
      <c r="H250" s="193"/>
      <c r="I250" s="108"/>
      <c r="J250" s="108"/>
      <c r="K250" s="108"/>
      <c r="L250" s="112"/>
      <c r="M250" s="112"/>
      <c r="N250" s="112"/>
      <c r="O250" s="112"/>
      <c r="P250" s="112"/>
      <c r="Q250" s="113"/>
      <c r="R250" s="82"/>
      <c r="S250" s="83"/>
      <c r="T250" s="83"/>
      <c r="U250" s="83"/>
      <c r="V250" s="83"/>
      <c r="W250" s="83"/>
      <c r="X250" s="83"/>
      <c r="Y250" s="87"/>
      <c r="Z250" s="91"/>
      <c r="AA250" s="92"/>
      <c r="AB250" s="92"/>
      <c r="AC250" s="92"/>
      <c r="AD250" s="92"/>
      <c r="AE250" s="92"/>
      <c r="AF250" s="92"/>
      <c r="AG250" s="83"/>
      <c r="AH250" s="87"/>
      <c r="AI250" s="97"/>
      <c r="AJ250" s="98"/>
      <c r="AK250" s="98"/>
      <c r="AL250" s="98"/>
      <c r="AM250" s="98"/>
      <c r="AN250" s="98"/>
      <c r="AO250" s="98"/>
      <c r="AP250" s="98"/>
      <c r="AQ250" s="103"/>
      <c r="AR250" s="103"/>
      <c r="AS250" s="104"/>
    </row>
    <row r="251" spans="2:45" ht="6" customHeight="1" x14ac:dyDescent="0.2">
      <c r="B251" s="192"/>
      <c r="C251" s="193"/>
      <c r="D251" s="193"/>
      <c r="E251" s="193"/>
      <c r="F251" s="193"/>
      <c r="G251" s="193"/>
      <c r="H251" s="193"/>
      <c r="I251" s="108"/>
      <c r="J251" s="108"/>
      <c r="K251" s="108"/>
      <c r="L251" s="112"/>
      <c r="M251" s="112"/>
      <c r="N251" s="112"/>
      <c r="O251" s="112"/>
      <c r="P251" s="112"/>
      <c r="Q251" s="113"/>
      <c r="R251" s="82"/>
      <c r="S251" s="83"/>
      <c r="T251" s="83"/>
      <c r="U251" s="83"/>
      <c r="V251" s="83"/>
      <c r="W251" s="83"/>
      <c r="X251" s="83"/>
      <c r="Y251" s="87"/>
      <c r="Z251" s="91"/>
      <c r="AA251" s="92"/>
      <c r="AB251" s="92"/>
      <c r="AC251" s="92"/>
      <c r="AD251" s="92"/>
      <c r="AE251" s="92"/>
      <c r="AF251" s="92"/>
      <c r="AG251" s="83"/>
      <c r="AH251" s="87"/>
      <c r="AI251" s="97"/>
      <c r="AJ251" s="98"/>
      <c r="AK251" s="98"/>
      <c r="AL251" s="98"/>
      <c r="AM251" s="98"/>
      <c r="AN251" s="98"/>
      <c r="AO251" s="98"/>
      <c r="AP251" s="98"/>
      <c r="AQ251" s="103"/>
      <c r="AR251" s="103"/>
      <c r="AS251" s="104"/>
    </row>
    <row r="252" spans="2:45" ht="6" customHeight="1" thickBot="1" x14ac:dyDescent="0.25">
      <c r="B252" s="192"/>
      <c r="C252" s="193"/>
      <c r="D252" s="193"/>
      <c r="E252" s="193"/>
      <c r="F252" s="193"/>
      <c r="G252" s="193"/>
      <c r="H252" s="193"/>
      <c r="I252" s="109"/>
      <c r="J252" s="109"/>
      <c r="K252" s="109"/>
      <c r="L252" s="114"/>
      <c r="M252" s="114"/>
      <c r="N252" s="114"/>
      <c r="O252" s="114"/>
      <c r="P252" s="114"/>
      <c r="Q252" s="115"/>
      <c r="R252" s="82"/>
      <c r="S252" s="83"/>
      <c r="T252" s="83"/>
      <c r="U252" s="83"/>
      <c r="V252" s="83"/>
      <c r="W252" s="83"/>
      <c r="X252" s="83"/>
      <c r="Y252" s="87"/>
      <c r="Z252" s="91"/>
      <c r="AA252" s="92"/>
      <c r="AB252" s="92"/>
      <c r="AC252" s="92"/>
      <c r="AD252" s="92"/>
      <c r="AE252" s="92"/>
      <c r="AF252" s="92"/>
      <c r="AG252" s="83"/>
      <c r="AH252" s="87"/>
      <c r="AI252" s="97"/>
      <c r="AJ252" s="98"/>
      <c r="AK252" s="98"/>
      <c r="AL252" s="98"/>
      <c r="AM252" s="98"/>
      <c r="AN252" s="98"/>
      <c r="AO252" s="98"/>
      <c r="AP252" s="98"/>
      <c r="AQ252" s="103"/>
      <c r="AR252" s="103"/>
      <c r="AS252" s="104"/>
    </row>
    <row r="253" spans="2:45" ht="10.5" customHeight="1" thickTop="1" x14ac:dyDescent="0.2">
      <c r="B253" s="164" t="s">
        <v>59</v>
      </c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6"/>
      <c r="R253" s="173">
        <f>SUM(R217:W252)</f>
        <v>0</v>
      </c>
      <c r="S253" s="174"/>
      <c r="T253" s="174"/>
      <c r="U253" s="174"/>
      <c r="V253" s="174"/>
      <c r="W253" s="174"/>
      <c r="X253" s="174" t="s">
        <v>28</v>
      </c>
      <c r="Y253" s="177"/>
      <c r="Z253" s="179" t="s">
        <v>58</v>
      </c>
      <c r="AA253" s="174"/>
      <c r="AB253" s="174"/>
      <c r="AC253" s="174"/>
      <c r="AD253" s="174"/>
      <c r="AE253" s="174"/>
      <c r="AF253" s="174"/>
      <c r="AG253" s="165"/>
      <c r="AH253" s="166"/>
      <c r="AI253" s="181">
        <f>SUM(AI217:AP252)</f>
        <v>0</v>
      </c>
      <c r="AJ253" s="182"/>
      <c r="AK253" s="182"/>
      <c r="AL253" s="182"/>
      <c r="AM253" s="182"/>
      <c r="AN253" s="182"/>
      <c r="AO253" s="182"/>
      <c r="AP253" s="182"/>
      <c r="AQ253" s="185" t="s">
        <v>27</v>
      </c>
      <c r="AR253" s="185"/>
      <c r="AS253" s="186"/>
    </row>
    <row r="254" spans="2:45" ht="6" customHeight="1" x14ac:dyDescent="0.2">
      <c r="B254" s="167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9"/>
      <c r="R254" s="82"/>
      <c r="S254" s="83"/>
      <c r="T254" s="83"/>
      <c r="U254" s="83"/>
      <c r="V254" s="83"/>
      <c r="W254" s="83"/>
      <c r="X254" s="83"/>
      <c r="Y254" s="87"/>
      <c r="Z254" s="127"/>
      <c r="AA254" s="83"/>
      <c r="AB254" s="83"/>
      <c r="AC254" s="83"/>
      <c r="AD254" s="83"/>
      <c r="AE254" s="83"/>
      <c r="AF254" s="83"/>
      <c r="AG254" s="168"/>
      <c r="AH254" s="169"/>
      <c r="AI254" s="97"/>
      <c r="AJ254" s="98"/>
      <c r="AK254" s="98"/>
      <c r="AL254" s="98"/>
      <c r="AM254" s="98"/>
      <c r="AN254" s="98"/>
      <c r="AO254" s="98"/>
      <c r="AP254" s="98"/>
      <c r="AQ254" s="103"/>
      <c r="AR254" s="103"/>
      <c r="AS254" s="187"/>
    </row>
    <row r="255" spans="2:45" ht="6" customHeight="1" x14ac:dyDescent="0.2">
      <c r="B255" s="167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9"/>
      <c r="R255" s="82"/>
      <c r="S255" s="83"/>
      <c r="T255" s="83"/>
      <c r="U255" s="83"/>
      <c r="V255" s="83"/>
      <c r="W255" s="83"/>
      <c r="X255" s="83"/>
      <c r="Y255" s="87"/>
      <c r="Z255" s="127"/>
      <c r="AA255" s="83"/>
      <c r="AB255" s="83"/>
      <c r="AC255" s="83"/>
      <c r="AD255" s="83"/>
      <c r="AE255" s="83"/>
      <c r="AF255" s="83"/>
      <c r="AG255" s="168"/>
      <c r="AH255" s="169"/>
      <c r="AI255" s="97"/>
      <c r="AJ255" s="98"/>
      <c r="AK255" s="98"/>
      <c r="AL255" s="98"/>
      <c r="AM255" s="98"/>
      <c r="AN255" s="98"/>
      <c r="AO255" s="98"/>
      <c r="AP255" s="98"/>
      <c r="AQ255" s="103"/>
      <c r="AR255" s="103"/>
      <c r="AS255" s="187"/>
    </row>
    <row r="256" spans="2:45" ht="6" customHeight="1" x14ac:dyDescent="0.2">
      <c r="B256" s="167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9"/>
      <c r="R256" s="82"/>
      <c r="S256" s="83"/>
      <c r="T256" s="83"/>
      <c r="U256" s="83"/>
      <c r="V256" s="83"/>
      <c r="W256" s="83"/>
      <c r="X256" s="83"/>
      <c r="Y256" s="87"/>
      <c r="Z256" s="127"/>
      <c r="AA256" s="83"/>
      <c r="AB256" s="83"/>
      <c r="AC256" s="83"/>
      <c r="AD256" s="83"/>
      <c r="AE256" s="83"/>
      <c r="AF256" s="83"/>
      <c r="AG256" s="168"/>
      <c r="AH256" s="169"/>
      <c r="AI256" s="97"/>
      <c r="AJ256" s="98"/>
      <c r="AK256" s="98"/>
      <c r="AL256" s="98"/>
      <c r="AM256" s="98"/>
      <c r="AN256" s="98"/>
      <c r="AO256" s="98"/>
      <c r="AP256" s="98"/>
      <c r="AQ256" s="103"/>
      <c r="AR256" s="103"/>
      <c r="AS256" s="187"/>
    </row>
    <row r="257" spans="2:45" ht="6" customHeight="1" x14ac:dyDescent="0.2">
      <c r="B257" s="167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9"/>
      <c r="R257" s="82"/>
      <c r="S257" s="83"/>
      <c r="T257" s="83"/>
      <c r="U257" s="83"/>
      <c r="V257" s="83"/>
      <c r="W257" s="83"/>
      <c r="X257" s="83"/>
      <c r="Y257" s="87"/>
      <c r="Z257" s="127"/>
      <c r="AA257" s="83"/>
      <c r="AB257" s="83"/>
      <c r="AC257" s="83"/>
      <c r="AD257" s="83"/>
      <c r="AE257" s="83"/>
      <c r="AF257" s="83"/>
      <c r="AG257" s="168"/>
      <c r="AH257" s="169"/>
      <c r="AI257" s="97"/>
      <c r="AJ257" s="98"/>
      <c r="AK257" s="98"/>
      <c r="AL257" s="98"/>
      <c r="AM257" s="98"/>
      <c r="AN257" s="98"/>
      <c r="AO257" s="98"/>
      <c r="AP257" s="98"/>
      <c r="AQ257" s="103"/>
      <c r="AR257" s="103"/>
      <c r="AS257" s="187"/>
    </row>
    <row r="258" spans="2:45" ht="6" customHeight="1" thickBot="1" x14ac:dyDescent="0.25">
      <c r="B258" s="170"/>
      <c r="C258" s="171"/>
      <c r="D258" s="171"/>
      <c r="E258" s="171"/>
      <c r="F258" s="171"/>
      <c r="G258" s="171"/>
      <c r="H258" s="171"/>
      <c r="I258" s="171"/>
      <c r="J258" s="171"/>
      <c r="K258" s="171"/>
      <c r="L258" s="171"/>
      <c r="M258" s="171"/>
      <c r="N258" s="171"/>
      <c r="O258" s="171"/>
      <c r="P258" s="171"/>
      <c r="Q258" s="172"/>
      <c r="R258" s="175"/>
      <c r="S258" s="176"/>
      <c r="T258" s="176"/>
      <c r="U258" s="176"/>
      <c r="V258" s="176"/>
      <c r="W258" s="176"/>
      <c r="X258" s="176"/>
      <c r="Y258" s="178"/>
      <c r="Z258" s="180"/>
      <c r="AA258" s="176"/>
      <c r="AB258" s="176"/>
      <c r="AC258" s="176"/>
      <c r="AD258" s="176"/>
      <c r="AE258" s="176"/>
      <c r="AF258" s="176"/>
      <c r="AG258" s="171"/>
      <c r="AH258" s="172"/>
      <c r="AI258" s="183"/>
      <c r="AJ258" s="184"/>
      <c r="AK258" s="184"/>
      <c r="AL258" s="184"/>
      <c r="AM258" s="184"/>
      <c r="AN258" s="184"/>
      <c r="AO258" s="184"/>
      <c r="AP258" s="184"/>
      <c r="AQ258" s="188"/>
      <c r="AR258" s="188"/>
      <c r="AS258" s="189"/>
    </row>
    <row r="259" spans="2:45" ht="6" customHeight="1" thickTop="1" thickBot="1" x14ac:dyDescent="0.25">
      <c r="B259" s="22"/>
      <c r="C259" s="22"/>
      <c r="D259" s="22"/>
      <c r="E259" s="22"/>
      <c r="F259" s="22"/>
      <c r="G259" s="22"/>
      <c r="H259" s="22"/>
      <c r="I259" s="13"/>
      <c r="J259" s="13"/>
      <c r="K259" s="13"/>
      <c r="L259" s="13"/>
      <c r="M259" s="13"/>
      <c r="N259" s="13"/>
      <c r="O259" s="13"/>
      <c r="P259" s="13"/>
      <c r="Q259" s="14"/>
      <c r="R259" s="12"/>
      <c r="S259" s="13"/>
      <c r="T259" s="13"/>
      <c r="U259" s="13"/>
      <c r="V259" s="13"/>
      <c r="W259" s="13"/>
      <c r="X259" s="13"/>
      <c r="Y259" s="14"/>
      <c r="Z259" s="15"/>
      <c r="AA259" s="16"/>
      <c r="AB259" s="16"/>
      <c r="AC259" s="16"/>
      <c r="AD259" s="16"/>
      <c r="AE259" s="16"/>
      <c r="AF259" s="16"/>
      <c r="AG259" s="13"/>
      <c r="AH259" s="14"/>
      <c r="AI259" s="17"/>
      <c r="AJ259" s="18"/>
      <c r="AK259" s="18"/>
      <c r="AL259" s="18"/>
      <c r="AM259" s="18"/>
      <c r="AN259" s="18"/>
      <c r="AO259" s="18"/>
      <c r="AP259" s="18"/>
      <c r="AQ259" s="23"/>
      <c r="AR259" s="23"/>
      <c r="AS259" s="23"/>
    </row>
    <row r="260" spans="2:45" ht="6" customHeight="1" x14ac:dyDescent="0.2">
      <c r="B260" s="190" t="s">
        <v>69</v>
      </c>
      <c r="C260" s="191"/>
      <c r="D260" s="191"/>
      <c r="E260" s="191"/>
      <c r="F260" s="191"/>
      <c r="G260" s="191"/>
      <c r="H260" s="191"/>
      <c r="I260" s="81" t="s">
        <v>55</v>
      </c>
      <c r="J260" s="81"/>
      <c r="K260" s="81"/>
      <c r="L260" s="81"/>
      <c r="M260" s="81"/>
      <c r="N260" s="81"/>
      <c r="O260" s="81"/>
      <c r="P260" s="81"/>
      <c r="Q260" s="86"/>
      <c r="R260" s="80"/>
      <c r="S260" s="81"/>
      <c r="T260" s="81"/>
      <c r="U260" s="81"/>
      <c r="V260" s="81"/>
      <c r="W260" s="81"/>
      <c r="X260" s="81" t="s">
        <v>28</v>
      </c>
      <c r="Y260" s="86"/>
      <c r="Z260" s="89">
        <v>2500</v>
      </c>
      <c r="AA260" s="90"/>
      <c r="AB260" s="90"/>
      <c r="AC260" s="90"/>
      <c r="AD260" s="90"/>
      <c r="AE260" s="90"/>
      <c r="AF260" s="90"/>
      <c r="AG260" s="81" t="s">
        <v>27</v>
      </c>
      <c r="AH260" s="86"/>
      <c r="AI260" s="95">
        <f>R260*Z260</f>
        <v>0</v>
      </c>
      <c r="AJ260" s="96"/>
      <c r="AK260" s="96"/>
      <c r="AL260" s="96"/>
      <c r="AM260" s="96"/>
      <c r="AN260" s="96"/>
      <c r="AO260" s="96"/>
      <c r="AP260" s="96"/>
      <c r="AQ260" s="101" t="s">
        <v>27</v>
      </c>
      <c r="AR260" s="101"/>
      <c r="AS260" s="102"/>
    </row>
    <row r="261" spans="2:45" ht="6" customHeight="1" x14ac:dyDescent="0.2">
      <c r="B261" s="192"/>
      <c r="C261" s="193"/>
      <c r="D261" s="193"/>
      <c r="E261" s="193"/>
      <c r="F261" s="193"/>
      <c r="G261" s="193"/>
      <c r="H261" s="193"/>
      <c r="I261" s="83"/>
      <c r="J261" s="83"/>
      <c r="K261" s="83"/>
      <c r="L261" s="83"/>
      <c r="M261" s="83"/>
      <c r="N261" s="83"/>
      <c r="O261" s="83"/>
      <c r="P261" s="83"/>
      <c r="Q261" s="87"/>
      <c r="R261" s="82"/>
      <c r="S261" s="83"/>
      <c r="T261" s="83"/>
      <c r="U261" s="83"/>
      <c r="V261" s="83"/>
      <c r="W261" s="83"/>
      <c r="X261" s="83"/>
      <c r="Y261" s="87"/>
      <c r="Z261" s="91"/>
      <c r="AA261" s="92"/>
      <c r="AB261" s="92"/>
      <c r="AC261" s="92"/>
      <c r="AD261" s="92"/>
      <c r="AE261" s="92"/>
      <c r="AF261" s="92"/>
      <c r="AG261" s="83"/>
      <c r="AH261" s="87"/>
      <c r="AI261" s="97"/>
      <c r="AJ261" s="98"/>
      <c r="AK261" s="98"/>
      <c r="AL261" s="98"/>
      <c r="AM261" s="98"/>
      <c r="AN261" s="98"/>
      <c r="AO261" s="98"/>
      <c r="AP261" s="98"/>
      <c r="AQ261" s="103"/>
      <c r="AR261" s="103"/>
      <c r="AS261" s="104"/>
    </row>
    <row r="262" spans="2:45" ht="6" customHeight="1" x14ac:dyDescent="0.2">
      <c r="B262" s="192"/>
      <c r="C262" s="193"/>
      <c r="D262" s="193"/>
      <c r="E262" s="193"/>
      <c r="F262" s="193"/>
      <c r="G262" s="193"/>
      <c r="H262" s="193"/>
      <c r="I262" s="83"/>
      <c r="J262" s="83"/>
      <c r="K262" s="83"/>
      <c r="L262" s="83"/>
      <c r="M262" s="83"/>
      <c r="N262" s="83"/>
      <c r="O262" s="83"/>
      <c r="P262" s="83"/>
      <c r="Q262" s="87"/>
      <c r="R262" s="82"/>
      <c r="S262" s="83"/>
      <c r="T262" s="83"/>
      <c r="U262" s="83"/>
      <c r="V262" s="83"/>
      <c r="W262" s="83"/>
      <c r="X262" s="83"/>
      <c r="Y262" s="87"/>
      <c r="Z262" s="91"/>
      <c r="AA262" s="92"/>
      <c r="AB262" s="92"/>
      <c r="AC262" s="92"/>
      <c r="AD262" s="92"/>
      <c r="AE262" s="92"/>
      <c r="AF262" s="92"/>
      <c r="AG262" s="83"/>
      <c r="AH262" s="87"/>
      <c r="AI262" s="97"/>
      <c r="AJ262" s="98"/>
      <c r="AK262" s="98"/>
      <c r="AL262" s="98"/>
      <c r="AM262" s="98"/>
      <c r="AN262" s="98"/>
      <c r="AO262" s="98"/>
      <c r="AP262" s="98"/>
      <c r="AQ262" s="103"/>
      <c r="AR262" s="103"/>
      <c r="AS262" s="104"/>
    </row>
    <row r="263" spans="2:45" ht="6" customHeight="1" x14ac:dyDescent="0.2">
      <c r="B263" s="192"/>
      <c r="C263" s="193"/>
      <c r="D263" s="193"/>
      <c r="E263" s="193"/>
      <c r="F263" s="193"/>
      <c r="G263" s="193"/>
      <c r="H263" s="193"/>
      <c r="I263" s="83"/>
      <c r="J263" s="83"/>
      <c r="K263" s="83"/>
      <c r="L263" s="83"/>
      <c r="M263" s="83"/>
      <c r="N263" s="83"/>
      <c r="O263" s="83"/>
      <c r="P263" s="83"/>
      <c r="Q263" s="87"/>
      <c r="R263" s="82"/>
      <c r="S263" s="83"/>
      <c r="T263" s="83"/>
      <c r="U263" s="83"/>
      <c r="V263" s="83"/>
      <c r="W263" s="83"/>
      <c r="X263" s="83"/>
      <c r="Y263" s="87"/>
      <c r="Z263" s="91"/>
      <c r="AA263" s="92"/>
      <c r="AB263" s="92"/>
      <c r="AC263" s="92"/>
      <c r="AD263" s="92"/>
      <c r="AE263" s="92"/>
      <c r="AF263" s="92"/>
      <c r="AG263" s="83"/>
      <c r="AH263" s="87"/>
      <c r="AI263" s="97"/>
      <c r="AJ263" s="98"/>
      <c r="AK263" s="98"/>
      <c r="AL263" s="98"/>
      <c r="AM263" s="98"/>
      <c r="AN263" s="98"/>
      <c r="AO263" s="98"/>
      <c r="AP263" s="98"/>
      <c r="AQ263" s="103"/>
      <c r="AR263" s="103"/>
      <c r="AS263" s="104"/>
    </row>
    <row r="264" spans="2:45" ht="6" customHeight="1" x14ac:dyDescent="0.2">
      <c r="B264" s="192"/>
      <c r="C264" s="193"/>
      <c r="D264" s="193"/>
      <c r="E264" s="193"/>
      <c r="F264" s="193"/>
      <c r="G264" s="193"/>
      <c r="H264" s="193"/>
      <c r="I264" s="83"/>
      <c r="J264" s="83"/>
      <c r="K264" s="83"/>
      <c r="L264" s="83"/>
      <c r="M264" s="83"/>
      <c r="N264" s="83"/>
      <c r="O264" s="83"/>
      <c r="P264" s="83"/>
      <c r="Q264" s="87"/>
      <c r="R264" s="82"/>
      <c r="S264" s="83"/>
      <c r="T264" s="83"/>
      <c r="U264" s="83"/>
      <c r="V264" s="83"/>
      <c r="W264" s="83"/>
      <c r="X264" s="83"/>
      <c r="Y264" s="87"/>
      <c r="Z264" s="91"/>
      <c r="AA264" s="92"/>
      <c r="AB264" s="92"/>
      <c r="AC264" s="92"/>
      <c r="AD264" s="92"/>
      <c r="AE264" s="92"/>
      <c r="AF264" s="92"/>
      <c r="AG264" s="83"/>
      <c r="AH264" s="87"/>
      <c r="AI264" s="97"/>
      <c r="AJ264" s="98"/>
      <c r="AK264" s="98"/>
      <c r="AL264" s="98"/>
      <c r="AM264" s="98"/>
      <c r="AN264" s="98"/>
      <c r="AO264" s="98"/>
      <c r="AP264" s="98"/>
      <c r="AQ264" s="103"/>
      <c r="AR264" s="103"/>
      <c r="AS264" s="104"/>
    </row>
    <row r="265" spans="2:45" ht="6" customHeight="1" thickBot="1" x14ac:dyDescent="0.25">
      <c r="B265" s="192"/>
      <c r="C265" s="193"/>
      <c r="D265" s="193"/>
      <c r="E265" s="193"/>
      <c r="F265" s="193"/>
      <c r="G265" s="193"/>
      <c r="H265" s="193"/>
      <c r="I265" s="83"/>
      <c r="J265" s="83"/>
      <c r="K265" s="83"/>
      <c r="L265" s="83"/>
      <c r="M265" s="83"/>
      <c r="N265" s="83"/>
      <c r="O265" s="83"/>
      <c r="P265" s="83"/>
      <c r="Q265" s="87"/>
      <c r="R265" s="84"/>
      <c r="S265" s="85"/>
      <c r="T265" s="85"/>
      <c r="U265" s="85"/>
      <c r="V265" s="85"/>
      <c r="W265" s="85"/>
      <c r="X265" s="85"/>
      <c r="Y265" s="88"/>
      <c r="Z265" s="93"/>
      <c r="AA265" s="94"/>
      <c r="AB265" s="94"/>
      <c r="AC265" s="94"/>
      <c r="AD265" s="94"/>
      <c r="AE265" s="94"/>
      <c r="AF265" s="94"/>
      <c r="AG265" s="85"/>
      <c r="AH265" s="88"/>
      <c r="AI265" s="99"/>
      <c r="AJ265" s="100"/>
      <c r="AK265" s="100"/>
      <c r="AL265" s="100"/>
      <c r="AM265" s="100"/>
      <c r="AN265" s="100"/>
      <c r="AO265" s="100"/>
      <c r="AP265" s="100"/>
      <c r="AQ265" s="105"/>
      <c r="AR265" s="105"/>
      <c r="AS265" s="106"/>
    </row>
    <row r="266" spans="2:45" ht="6" customHeight="1" x14ac:dyDescent="0.2">
      <c r="B266" s="192"/>
      <c r="C266" s="193"/>
      <c r="D266" s="193"/>
      <c r="E266" s="193"/>
      <c r="F266" s="193"/>
      <c r="G266" s="193"/>
      <c r="H266" s="193"/>
      <c r="I266" s="160" t="s">
        <v>29</v>
      </c>
      <c r="J266" s="160"/>
      <c r="K266" s="160"/>
      <c r="L266" s="160"/>
      <c r="M266" s="160"/>
      <c r="N266" s="160"/>
      <c r="O266" s="160"/>
      <c r="P266" s="160"/>
      <c r="Q266" s="161"/>
      <c r="R266" s="80"/>
      <c r="S266" s="81"/>
      <c r="T266" s="81"/>
      <c r="U266" s="81"/>
      <c r="V266" s="81"/>
      <c r="W266" s="81"/>
      <c r="X266" s="81" t="s">
        <v>28</v>
      </c>
      <c r="Y266" s="86"/>
      <c r="Z266" s="89">
        <v>2500</v>
      </c>
      <c r="AA266" s="90"/>
      <c r="AB266" s="90"/>
      <c r="AC266" s="90"/>
      <c r="AD266" s="90"/>
      <c r="AE266" s="90"/>
      <c r="AF266" s="90"/>
      <c r="AG266" s="81" t="s">
        <v>27</v>
      </c>
      <c r="AH266" s="86"/>
      <c r="AI266" s="95">
        <f>R266*Z266</f>
        <v>0</v>
      </c>
      <c r="AJ266" s="96"/>
      <c r="AK266" s="96"/>
      <c r="AL266" s="96"/>
      <c r="AM266" s="96"/>
      <c r="AN266" s="96"/>
      <c r="AO266" s="96"/>
      <c r="AP266" s="96"/>
      <c r="AQ266" s="101" t="s">
        <v>27</v>
      </c>
      <c r="AR266" s="101"/>
      <c r="AS266" s="102"/>
    </row>
    <row r="267" spans="2:45" ht="6" customHeight="1" x14ac:dyDescent="0.2">
      <c r="B267" s="192"/>
      <c r="C267" s="193"/>
      <c r="D267" s="193"/>
      <c r="E267" s="193"/>
      <c r="F267" s="193"/>
      <c r="G267" s="193"/>
      <c r="H267" s="193"/>
      <c r="I267" s="162"/>
      <c r="J267" s="162"/>
      <c r="K267" s="162"/>
      <c r="L267" s="162"/>
      <c r="M267" s="162"/>
      <c r="N267" s="162"/>
      <c r="O267" s="162"/>
      <c r="P267" s="162"/>
      <c r="Q267" s="163"/>
      <c r="R267" s="82"/>
      <c r="S267" s="83"/>
      <c r="T267" s="83"/>
      <c r="U267" s="83"/>
      <c r="V267" s="83"/>
      <c r="W267" s="83"/>
      <c r="X267" s="83"/>
      <c r="Y267" s="87"/>
      <c r="Z267" s="91"/>
      <c r="AA267" s="92"/>
      <c r="AB267" s="92"/>
      <c r="AC267" s="92"/>
      <c r="AD267" s="92"/>
      <c r="AE267" s="92"/>
      <c r="AF267" s="92"/>
      <c r="AG267" s="83"/>
      <c r="AH267" s="87"/>
      <c r="AI267" s="97"/>
      <c r="AJ267" s="98"/>
      <c r="AK267" s="98"/>
      <c r="AL267" s="98"/>
      <c r="AM267" s="98"/>
      <c r="AN267" s="98"/>
      <c r="AO267" s="98"/>
      <c r="AP267" s="98"/>
      <c r="AQ267" s="103"/>
      <c r="AR267" s="103"/>
      <c r="AS267" s="104"/>
    </row>
    <row r="268" spans="2:45" ht="6" customHeight="1" x14ac:dyDescent="0.2">
      <c r="B268" s="192"/>
      <c r="C268" s="193"/>
      <c r="D268" s="193"/>
      <c r="E268" s="193"/>
      <c r="F268" s="193"/>
      <c r="G268" s="193"/>
      <c r="H268" s="193"/>
      <c r="I268" s="162"/>
      <c r="J268" s="162"/>
      <c r="K268" s="162"/>
      <c r="L268" s="162"/>
      <c r="M268" s="162"/>
      <c r="N268" s="162"/>
      <c r="O268" s="162"/>
      <c r="P268" s="162"/>
      <c r="Q268" s="163"/>
      <c r="R268" s="82"/>
      <c r="S268" s="83"/>
      <c r="T268" s="83"/>
      <c r="U268" s="83"/>
      <c r="V268" s="83"/>
      <c r="W268" s="83"/>
      <c r="X268" s="83"/>
      <c r="Y268" s="87"/>
      <c r="Z268" s="91"/>
      <c r="AA268" s="92"/>
      <c r="AB268" s="92"/>
      <c r="AC268" s="92"/>
      <c r="AD268" s="92"/>
      <c r="AE268" s="92"/>
      <c r="AF268" s="92"/>
      <c r="AG268" s="83"/>
      <c r="AH268" s="87"/>
      <c r="AI268" s="97"/>
      <c r="AJ268" s="98"/>
      <c r="AK268" s="98"/>
      <c r="AL268" s="98"/>
      <c r="AM268" s="98"/>
      <c r="AN268" s="98"/>
      <c r="AO268" s="98"/>
      <c r="AP268" s="98"/>
      <c r="AQ268" s="103"/>
      <c r="AR268" s="103"/>
      <c r="AS268" s="104"/>
    </row>
    <row r="269" spans="2:45" ht="6" customHeight="1" x14ac:dyDescent="0.2">
      <c r="B269" s="192"/>
      <c r="C269" s="193"/>
      <c r="D269" s="193"/>
      <c r="E269" s="193"/>
      <c r="F269" s="193"/>
      <c r="G269" s="193"/>
      <c r="H269" s="193"/>
      <c r="I269" s="162"/>
      <c r="J269" s="162"/>
      <c r="K269" s="162"/>
      <c r="L269" s="162"/>
      <c r="M269" s="162"/>
      <c r="N269" s="162"/>
      <c r="O269" s="162"/>
      <c r="P269" s="162"/>
      <c r="Q269" s="163"/>
      <c r="R269" s="82"/>
      <c r="S269" s="83"/>
      <c r="T269" s="83"/>
      <c r="U269" s="83"/>
      <c r="V269" s="83"/>
      <c r="W269" s="83"/>
      <c r="X269" s="83"/>
      <c r="Y269" s="87"/>
      <c r="Z269" s="91"/>
      <c r="AA269" s="92"/>
      <c r="AB269" s="92"/>
      <c r="AC269" s="92"/>
      <c r="AD269" s="92"/>
      <c r="AE269" s="92"/>
      <c r="AF269" s="92"/>
      <c r="AG269" s="83"/>
      <c r="AH269" s="87"/>
      <c r="AI269" s="97"/>
      <c r="AJ269" s="98"/>
      <c r="AK269" s="98"/>
      <c r="AL269" s="98"/>
      <c r="AM269" s="98"/>
      <c r="AN269" s="98"/>
      <c r="AO269" s="98"/>
      <c r="AP269" s="98"/>
      <c r="AQ269" s="103"/>
      <c r="AR269" s="103"/>
      <c r="AS269" s="104"/>
    </row>
    <row r="270" spans="2:45" ht="6" customHeight="1" x14ac:dyDescent="0.2">
      <c r="B270" s="192"/>
      <c r="C270" s="193"/>
      <c r="D270" s="193"/>
      <c r="E270" s="193"/>
      <c r="F270" s="193"/>
      <c r="G270" s="193"/>
      <c r="H270" s="193"/>
      <c r="I270" s="162"/>
      <c r="J270" s="162"/>
      <c r="K270" s="162"/>
      <c r="L270" s="162"/>
      <c r="M270" s="162"/>
      <c r="N270" s="162"/>
      <c r="O270" s="162"/>
      <c r="P270" s="162"/>
      <c r="Q270" s="163"/>
      <c r="R270" s="82"/>
      <c r="S270" s="83"/>
      <c r="T270" s="83"/>
      <c r="U270" s="83"/>
      <c r="V270" s="83"/>
      <c r="W270" s="83"/>
      <c r="X270" s="83"/>
      <c r="Y270" s="87"/>
      <c r="Z270" s="91"/>
      <c r="AA270" s="92"/>
      <c r="AB270" s="92"/>
      <c r="AC270" s="92"/>
      <c r="AD270" s="92"/>
      <c r="AE270" s="92"/>
      <c r="AF270" s="92"/>
      <c r="AG270" s="83"/>
      <c r="AH270" s="87"/>
      <c r="AI270" s="97"/>
      <c r="AJ270" s="98"/>
      <c r="AK270" s="98"/>
      <c r="AL270" s="98"/>
      <c r="AM270" s="98"/>
      <c r="AN270" s="98"/>
      <c r="AO270" s="98"/>
      <c r="AP270" s="98"/>
      <c r="AQ270" s="103"/>
      <c r="AR270" s="103"/>
      <c r="AS270" s="104"/>
    </row>
    <row r="271" spans="2:45" ht="6" customHeight="1" thickBot="1" x14ac:dyDescent="0.25">
      <c r="B271" s="192"/>
      <c r="C271" s="193"/>
      <c r="D271" s="193"/>
      <c r="E271" s="193"/>
      <c r="F271" s="193"/>
      <c r="G271" s="193"/>
      <c r="H271" s="193"/>
      <c r="I271" s="162"/>
      <c r="J271" s="162"/>
      <c r="K271" s="162"/>
      <c r="L271" s="162"/>
      <c r="M271" s="162"/>
      <c r="N271" s="162"/>
      <c r="O271" s="162"/>
      <c r="P271" s="162"/>
      <c r="Q271" s="163"/>
      <c r="R271" s="84"/>
      <c r="S271" s="85"/>
      <c r="T271" s="85"/>
      <c r="U271" s="85"/>
      <c r="V271" s="85"/>
      <c r="W271" s="85"/>
      <c r="X271" s="85"/>
      <c r="Y271" s="88"/>
      <c r="Z271" s="93"/>
      <c r="AA271" s="94"/>
      <c r="AB271" s="94"/>
      <c r="AC271" s="94"/>
      <c r="AD271" s="94"/>
      <c r="AE271" s="94"/>
      <c r="AF271" s="94"/>
      <c r="AG271" s="85"/>
      <c r="AH271" s="88"/>
      <c r="AI271" s="99"/>
      <c r="AJ271" s="100"/>
      <c r="AK271" s="100"/>
      <c r="AL271" s="100"/>
      <c r="AM271" s="100"/>
      <c r="AN271" s="100"/>
      <c r="AO271" s="100"/>
      <c r="AP271" s="100"/>
      <c r="AQ271" s="105"/>
      <c r="AR271" s="105"/>
      <c r="AS271" s="106"/>
    </row>
    <row r="272" spans="2:45" ht="6" customHeight="1" x14ac:dyDescent="0.2">
      <c r="B272" s="192"/>
      <c r="C272" s="193"/>
      <c r="D272" s="193"/>
      <c r="E272" s="193"/>
      <c r="F272" s="193"/>
      <c r="G272" s="193"/>
      <c r="H272" s="193"/>
      <c r="I272" s="81" t="s">
        <v>57</v>
      </c>
      <c r="J272" s="81"/>
      <c r="K272" s="81"/>
      <c r="L272" s="81"/>
      <c r="M272" s="81"/>
      <c r="N272" s="81"/>
      <c r="O272" s="81"/>
      <c r="P272" s="81"/>
      <c r="Q272" s="86"/>
      <c r="R272" s="80"/>
      <c r="S272" s="81"/>
      <c r="T272" s="81"/>
      <c r="U272" s="81"/>
      <c r="V272" s="81"/>
      <c r="W272" s="81"/>
      <c r="X272" s="81" t="s">
        <v>28</v>
      </c>
      <c r="Y272" s="86"/>
      <c r="Z272" s="89"/>
      <c r="AA272" s="90"/>
      <c r="AB272" s="90"/>
      <c r="AC272" s="90"/>
      <c r="AD272" s="90"/>
      <c r="AE272" s="90"/>
      <c r="AF272" s="90"/>
      <c r="AG272" s="81" t="s">
        <v>27</v>
      </c>
      <c r="AH272" s="86"/>
      <c r="AI272" s="95">
        <f>R272*Z272</f>
        <v>0</v>
      </c>
      <c r="AJ272" s="96"/>
      <c r="AK272" s="96"/>
      <c r="AL272" s="96"/>
      <c r="AM272" s="96"/>
      <c r="AN272" s="96"/>
      <c r="AO272" s="96"/>
      <c r="AP272" s="96"/>
      <c r="AQ272" s="101" t="s">
        <v>27</v>
      </c>
      <c r="AR272" s="101"/>
      <c r="AS272" s="102"/>
    </row>
    <row r="273" spans="2:45" ht="6" customHeight="1" x14ac:dyDescent="0.2">
      <c r="B273" s="192"/>
      <c r="C273" s="193"/>
      <c r="D273" s="193"/>
      <c r="E273" s="193"/>
      <c r="F273" s="193"/>
      <c r="G273" s="193"/>
      <c r="H273" s="193"/>
      <c r="I273" s="83"/>
      <c r="J273" s="83"/>
      <c r="K273" s="83"/>
      <c r="L273" s="83"/>
      <c r="M273" s="83"/>
      <c r="N273" s="83"/>
      <c r="O273" s="83"/>
      <c r="P273" s="83"/>
      <c r="Q273" s="87"/>
      <c r="R273" s="82"/>
      <c r="S273" s="83"/>
      <c r="T273" s="83"/>
      <c r="U273" s="83"/>
      <c r="V273" s="83"/>
      <c r="W273" s="83"/>
      <c r="X273" s="83"/>
      <c r="Y273" s="87"/>
      <c r="Z273" s="91"/>
      <c r="AA273" s="92"/>
      <c r="AB273" s="92"/>
      <c r="AC273" s="92"/>
      <c r="AD273" s="92"/>
      <c r="AE273" s="92"/>
      <c r="AF273" s="92"/>
      <c r="AG273" s="83"/>
      <c r="AH273" s="87"/>
      <c r="AI273" s="97"/>
      <c r="AJ273" s="98"/>
      <c r="AK273" s="98"/>
      <c r="AL273" s="98"/>
      <c r="AM273" s="98"/>
      <c r="AN273" s="98"/>
      <c r="AO273" s="98"/>
      <c r="AP273" s="98"/>
      <c r="AQ273" s="103"/>
      <c r="AR273" s="103"/>
      <c r="AS273" s="104"/>
    </row>
    <row r="274" spans="2:45" ht="6" customHeight="1" x14ac:dyDescent="0.2">
      <c r="B274" s="192"/>
      <c r="C274" s="193"/>
      <c r="D274" s="193"/>
      <c r="E274" s="193"/>
      <c r="F274" s="193"/>
      <c r="G274" s="193"/>
      <c r="H274" s="193"/>
      <c r="I274" s="83"/>
      <c r="J274" s="83"/>
      <c r="K274" s="83"/>
      <c r="L274" s="83"/>
      <c r="M274" s="83"/>
      <c r="N274" s="83"/>
      <c r="O274" s="83"/>
      <c r="P274" s="83"/>
      <c r="Q274" s="87"/>
      <c r="R274" s="82"/>
      <c r="S274" s="83"/>
      <c r="T274" s="83"/>
      <c r="U274" s="83"/>
      <c r="V274" s="83"/>
      <c r="W274" s="83"/>
      <c r="X274" s="83"/>
      <c r="Y274" s="87"/>
      <c r="Z274" s="91"/>
      <c r="AA274" s="92"/>
      <c r="AB274" s="92"/>
      <c r="AC274" s="92"/>
      <c r="AD274" s="92"/>
      <c r="AE274" s="92"/>
      <c r="AF274" s="92"/>
      <c r="AG274" s="83"/>
      <c r="AH274" s="87"/>
      <c r="AI274" s="97"/>
      <c r="AJ274" s="98"/>
      <c r="AK274" s="98"/>
      <c r="AL274" s="98"/>
      <c r="AM274" s="98"/>
      <c r="AN274" s="98"/>
      <c r="AO274" s="98"/>
      <c r="AP274" s="98"/>
      <c r="AQ274" s="103"/>
      <c r="AR274" s="103"/>
      <c r="AS274" s="104"/>
    </row>
    <row r="275" spans="2:45" ht="6" customHeight="1" x14ac:dyDescent="0.2">
      <c r="B275" s="192"/>
      <c r="C275" s="193"/>
      <c r="D275" s="193"/>
      <c r="E275" s="193"/>
      <c r="F275" s="193"/>
      <c r="G275" s="193"/>
      <c r="H275" s="193"/>
      <c r="I275" s="83"/>
      <c r="J275" s="83"/>
      <c r="K275" s="83"/>
      <c r="L275" s="83"/>
      <c r="M275" s="83"/>
      <c r="N275" s="83"/>
      <c r="O275" s="83"/>
      <c r="P275" s="83"/>
      <c r="Q275" s="87"/>
      <c r="R275" s="82"/>
      <c r="S275" s="83"/>
      <c r="T275" s="83"/>
      <c r="U275" s="83"/>
      <c r="V275" s="83"/>
      <c r="W275" s="83"/>
      <c r="X275" s="83"/>
      <c r="Y275" s="87"/>
      <c r="Z275" s="91"/>
      <c r="AA275" s="92"/>
      <c r="AB275" s="92"/>
      <c r="AC275" s="92"/>
      <c r="AD275" s="92"/>
      <c r="AE275" s="92"/>
      <c r="AF275" s="92"/>
      <c r="AG275" s="83"/>
      <c r="AH275" s="87"/>
      <c r="AI275" s="97"/>
      <c r="AJ275" s="98"/>
      <c r="AK275" s="98"/>
      <c r="AL275" s="98"/>
      <c r="AM275" s="98"/>
      <c r="AN275" s="98"/>
      <c r="AO275" s="98"/>
      <c r="AP275" s="98"/>
      <c r="AQ275" s="103"/>
      <c r="AR275" s="103"/>
      <c r="AS275" s="104"/>
    </row>
    <row r="276" spans="2:45" ht="6" customHeight="1" x14ac:dyDescent="0.2">
      <c r="B276" s="192"/>
      <c r="C276" s="193"/>
      <c r="D276" s="193"/>
      <c r="E276" s="193"/>
      <c r="F276" s="193"/>
      <c r="G276" s="193"/>
      <c r="H276" s="193"/>
      <c r="I276" s="83"/>
      <c r="J276" s="83"/>
      <c r="K276" s="83"/>
      <c r="L276" s="83"/>
      <c r="M276" s="83"/>
      <c r="N276" s="83"/>
      <c r="O276" s="83"/>
      <c r="P276" s="83"/>
      <c r="Q276" s="87"/>
      <c r="R276" s="82"/>
      <c r="S276" s="83"/>
      <c r="T276" s="83"/>
      <c r="U276" s="83"/>
      <c r="V276" s="83"/>
      <c r="W276" s="83"/>
      <c r="X276" s="83"/>
      <c r="Y276" s="87"/>
      <c r="Z276" s="91"/>
      <c r="AA276" s="92"/>
      <c r="AB276" s="92"/>
      <c r="AC276" s="92"/>
      <c r="AD276" s="92"/>
      <c r="AE276" s="92"/>
      <c r="AF276" s="92"/>
      <c r="AG276" s="83"/>
      <c r="AH276" s="87"/>
      <c r="AI276" s="97"/>
      <c r="AJ276" s="98"/>
      <c r="AK276" s="98"/>
      <c r="AL276" s="98"/>
      <c r="AM276" s="98"/>
      <c r="AN276" s="98"/>
      <c r="AO276" s="98"/>
      <c r="AP276" s="98"/>
      <c r="AQ276" s="103"/>
      <c r="AR276" s="103"/>
      <c r="AS276" s="104"/>
    </row>
    <row r="277" spans="2:45" ht="6" customHeight="1" thickBot="1" x14ac:dyDescent="0.25">
      <c r="B277" s="192"/>
      <c r="C277" s="193"/>
      <c r="D277" s="193"/>
      <c r="E277" s="193"/>
      <c r="F277" s="193"/>
      <c r="G277" s="193"/>
      <c r="H277" s="193"/>
      <c r="I277" s="83"/>
      <c r="J277" s="83"/>
      <c r="K277" s="83"/>
      <c r="L277" s="83"/>
      <c r="M277" s="83"/>
      <c r="N277" s="83"/>
      <c r="O277" s="83"/>
      <c r="P277" s="83"/>
      <c r="Q277" s="87"/>
      <c r="R277" s="82"/>
      <c r="S277" s="83"/>
      <c r="T277" s="83"/>
      <c r="U277" s="83"/>
      <c r="V277" s="83"/>
      <c r="W277" s="83"/>
      <c r="X277" s="83"/>
      <c r="Y277" s="87"/>
      <c r="Z277" s="91"/>
      <c r="AA277" s="92"/>
      <c r="AB277" s="92"/>
      <c r="AC277" s="92"/>
      <c r="AD277" s="92"/>
      <c r="AE277" s="92"/>
      <c r="AF277" s="92"/>
      <c r="AG277" s="83"/>
      <c r="AH277" s="87"/>
      <c r="AI277" s="97"/>
      <c r="AJ277" s="98"/>
      <c r="AK277" s="98"/>
      <c r="AL277" s="98"/>
      <c r="AM277" s="98"/>
      <c r="AN277" s="98"/>
      <c r="AO277" s="98"/>
      <c r="AP277" s="98"/>
      <c r="AQ277" s="103"/>
      <c r="AR277" s="103"/>
      <c r="AS277" s="104"/>
    </row>
    <row r="278" spans="2:45" ht="12" customHeight="1" thickTop="1" x14ac:dyDescent="0.2">
      <c r="B278" s="164" t="s">
        <v>59</v>
      </c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6"/>
      <c r="R278" s="173">
        <f>SUM(R260:W277)</f>
        <v>0</v>
      </c>
      <c r="S278" s="174"/>
      <c r="T278" s="174"/>
      <c r="U278" s="174"/>
      <c r="V278" s="174"/>
      <c r="W278" s="174"/>
      <c r="X278" s="174" t="s">
        <v>28</v>
      </c>
      <c r="Y278" s="177"/>
      <c r="Z278" s="179" t="s">
        <v>58</v>
      </c>
      <c r="AA278" s="174"/>
      <c r="AB278" s="174"/>
      <c r="AC278" s="174"/>
      <c r="AD278" s="174"/>
      <c r="AE278" s="174"/>
      <c r="AF278" s="174"/>
      <c r="AG278" s="165"/>
      <c r="AH278" s="166"/>
      <c r="AI278" s="181">
        <f>SUM(AI260:AP277)</f>
        <v>0</v>
      </c>
      <c r="AJ278" s="182"/>
      <c r="AK278" s="182"/>
      <c r="AL278" s="182"/>
      <c r="AM278" s="182"/>
      <c r="AN278" s="182"/>
      <c r="AO278" s="182"/>
      <c r="AP278" s="182"/>
      <c r="AQ278" s="185" t="s">
        <v>27</v>
      </c>
      <c r="AR278" s="185"/>
      <c r="AS278" s="186"/>
    </row>
    <row r="279" spans="2:45" ht="6" customHeight="1" x14ac:dyDescent="0.2">
      <c r="B279" s="167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9"/>
      <c r="R279" s="82"/>
      <c r="S279" s="83"/>
      <c r="T279" s="83"/>
      <c r="U279" s="83"/>
      <c r="V279" s="83"/>
      <c r="W279" s="83"/>
      <c r="X279" s="83"/>
      <c r="Y279" s="87"/>
      <c r="Z279" s="127"/>
      <c r="AA279" s="83"/>
      <c r="AB279" s="83"/>
      <c r="AC279" s="83"/>
      <c r="AD279" s="83"/>
      <c r="AE279" s="83"/>
      <c r="AF279" s="83"/>
      <c r="AG279" s="168"/>
      <c r="AH279" s="169"/>
      <c r="AI279" s="97"/>
      <c r="AJ279" s="98"/>
      <c r="AK279" s="98"/>
      <c r="AL279" s="98"/>
      <c r="AM279" s="98"/>
      <c r="AN279" s="98"/>
      <c r="AO279" s="98"/>
      <c r="AP279" s="98"/>
      <c r="AQ279" s="103"/>
      <c r="AR279" s="103"/>
      <c r="AS279" s="187"/>
    </row>
    <row r="280" spans="2:45" ht="6" customHeight="1" x14ac:dyDescent="0.2">
      <c r="B280" s="167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9"/>
      <c r="R280" s="82"/>
      <c r="S280" s="83"/>
      <c r="T280" s="83"/>
      <c r="U280" s="83"/>
      <c r="V280" s="83"/>
      <c r="W280" s="83"/>
      <c r="X280" s="83"/>
      <c r="Y280" s="87"/>
      <c r="Z280" s="127"/>
      <c r="AA280" s="83"/>
      <c r="AB280" s="83"/>
      <c r="AC280" s="83"/>
      <c r="AD280" s="83"/>
      <c r="AE280" s="83"/>
      <c r="AF280" s="83"/>
      <c r="AG280" s="168"/>
      <c r="AH280" s="169"/>
      <c r="AI280" s="97"/>
      <c r="AJ280" s="98"/>
      <c r="AK280" s="98"/>
      <c r="AL280" s="98"/>
      <c r="AM280" s="98"/>
      <c r="AN280" s="98"/>
      <c r="AO280" s="98"/>
      <c r="AP280" s="98"/>
      <c r="AQ280" s="103"/>
      <c r="AR280" s="103"/>
      <c r="AS280" s="187"/>
    </row>
    <row r="281" spans="2:45" ht="6" customHeight="1" x14ac:dyDescent="0.2">
      <c r="B281" s="167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9"/>
      <c r="R281" s="82"/>
      <c r="S281" s="83"/>
      <c r="T281" s="83"/>
      <c r="U281" s="83"/>
      <c r="V281" s="83"/>
      <c r="W281" s="83"/>
      <c r="X281" s="83"/>
      <c r="Y281" s="87"/>
      <c r="Z281" s="127"/>
      <c r="AA281" s="83"/>
      <c r="AB281" s="83"/>
      <c r="AC281" s="83"/>
      <c r="AD281" s="83"/>
      <c r="AE281" s="83"/>
      <c r="AF281" s="83"/>
      <c r="AG281" s="168"/>
      <c r="AH281" s="169"/>
      <c r="AI281" s="97"/>
      <c r="AJ281" s="98"/>
      <c r="AK281" s="98"/>
      <c r="AL281" s="98"/>
      <c r="AM281" s="98"/>
      <c r="AN281" s="98"/>
      <c r="AO281" s="98"/>
      <c r="AP281" s="98"/>
      <c r="AQ281" s="103"/>
      <c r="AR281" s="103"/>
      <c r="AS281" s="187"/>
    </row>
    <row r="282" spans="2:45" ht="6" customHeight="1" x14ac:dyDescent="0.2">
      <c r="B282" s="167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9"/>
      <c r="R282" s="82"/>
      <c r="S282" s="83"/>
      <c r="T282" s="83"/>
      <c r="U282" s="83"/>
      <c r="V282" s="83"/>
      <c r="W282" s="83"/>
      <c r="X282" s="83"/>
      <c r="Y282" s="87"/>
      <c r="Z282" s="127"/>
      <c r="AA282" s="83"/>
      <c r="AB282" s="83"/>
      <c r="AC282" s="83"/>
      <c r="AD282" s="83"/>
      <c r="AE282" s="83"/>
      <c r="AF282" s="83"/>
      <c r="AG282" s="168"/>
      <c r="AH282" s="169"/>
      <c r="AI282" s="97"/>
      <c r="AJ282" s="98"/>
      <c r="AK282" s="98"/>
      <c r="AL282" s="98"/>
      <c r="AM282" s="98"/>
      <c r="AN282" s="98"/>
      <c r="AO282" s="98"/>
      <c r="AP282" s="98"/>
      <c r="AQ282" s="103"/>
      <c r="AR282" s="103"/>
      <c r="AS282" s="187"/>
    </row>
    <row r="283" spans="2:45" ht="6" customHeight="1" thickBot="1" x14ac:dyDescent="0.25">
      <c r="B283" s="170"/>
      <c r="C283" s="171"/>
      <c r="D283" s="171"/>
      <c r="E283" s="171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1"/>
      <c r="Q283" s="172"/>
      <c r="R283" s="175"/>
      <c r="S283" s="176"/>
      <c r="T283" s="176"/>
      <c r="U283" s="176"/>
      <c r="V283" s="176"/>
      <c r="W283" s="176"/>
      <c r="X283" s="176"/>
      <c r="Y283" s="178"/>
      <c r="Z283" s="180"/>
      <c r="AA283" s="176"/>
      <c r="AB283" s="176"/>
      <c r="AC283" s="176"/>
      <c r="AD283" s="176"/>
      <c r="AE283" s="176"/>
      <c r="AF283" s="176"/>
      <c r="AG283" s="171"/>
      <c r="AH283" s="172"/>
      <c r="AI283" s="183"/>
      <c r="AJ283" s="184"/>
      <c r="AK283" s="184"/>
      <c r="AL283" s="184"/>
      <c r="AM283" s="184"/>
      <c r="AN283" s="184"/>
      <c r="AO283" s="184"/>
      <c r="AP283" s="184"/>
      <c r="AQ283" s="188"/>
      <c r="AR283" s="188"/>
      <c r="AS283" s="189"/>
    </row>
    <row r="284" spans="2:45" ht="6" customHeight="1" thickTop="1" thickBot="1" x14ac:dyDescent="0.25">
      <c r="B284" s="22"/>
      <c r="C284" s="22"/>
      <c r="D284" s="22"/>
      <c r="E284" s="22"/>
      <c r="F284" s="22"/>
      <c r="G284" s="22"/>
      <c r="H284" s="22"/>
      <c r="I284" s="13"/>
      <c r="J284" s="13"/>
      <c r="K284" s="13"/>
      <c r="L284" s="13"/>
      <c r="M284" s="13"/>
      <c r="N284" s="13"/>
      <c r="O284" s="13"/>
      <c r="P284" s="13"/>
      <c r="Q284" s="14"/>
      <c r="R284" s="12"/>
      <c r="S284" s="13"/>
      <c r="T284" s="13"/>
      <c r="U284" s="13"/>
      <c r="V284" s="13"/>
      <c r="W284" s="13"/>
      <c r="X284" s="13"/>
      <c r="Y284" s="14"/>
      <c r="Z284" s="15"/>
      <c r="AA284" s="16"/>
      <c r="AB284" s="16"/>
      <c r="AC284" s="16"/>
      <c r="AD284" s="16"/>
      <c r="AE284" s="16"/>
      <c r="AF284" s="16"/>
      <c r="AG284" s="13"/>
      <c r="AH284" s="14"/>
      <c r="AI284" s="17"/>
      <c r="AJ284" s="18"/>
      <c r="AK284" s="18"/>
      <c r="AL284" s="18"/>
      <c r="AM284" s="18"/>
      <c r="AN284" s="18"/>
      <c r="AO284" s="18"/>
      <c r="AP284" s="18"/>
      <c r="AQ284" s="19"/>
      <c r="AR284" s="19"/>
      <c r="AS284" s="19"/>
    </row>
    <row r="285" spans="2:45" ht="6" customHeight="1" x14ac:dyDescent="0.2">
      <c r="B285" s="190" t="s">
        <v>70</v>
      </c>
      <c r="C285" s="191"/>
      <c r="D285" s="191"/>
      <c r="E285" s="191"/>
      <c r="F285" s="191"/>
      <c r="G285" s="191"/>
      <c r="H285" s="191"/>
      <c r="I285" s="81" t="s">
        <v>55</v>
      </c>
      <c r="J285" s="81"/>
      <c r="K285" s="81"/>
      <c r="L285" s="81"/>
      <c r="M285" s="81"/>
      <c r="N285" s="81"/>
      <c r="O285" s="81"/>
      <c r="P285" s="81"/>
      <c r="Q285" s="86"/>
      <c r="R285" s="80"/>
      <c r="S285" s="81"/>
      <c r="T285" s="81"/>
      <c r="U285" s="81"/>
      <c r="V285" s="81"/>
      <c r="W285" s="81"/>
      <c r="X285" s="81" t="s">
        <v>28</v>
      </c>
      <c r="Y285" s="86"/>
      <c r="Z285" s="89">
        <v>7800</v>
      </c>
      <c r="AA285" s="90"/>
      <c r="AB285" s="90"/>
      <c r="AC285" s="90"/>
      <c r="AD285" s="90"/>
      <c r="AE285" s="90"/>
      <c r="AF285" s="90"/>
      <c r="AG285" s="81" t="s">
        <v>27</v>
      </c>
      <c r="AH285" s="86"/>
      <c r="AI285" s="95">
        <f>R285*Z285</f>
        <v>0</v>
      </c>
      <c r="AJ285" s="96"/>
      <c r="AK285" s="96"/>
      <c r="AL285" s="96"/>
      <c r="AM285" s="96"/>
      <c r="AN285" s="96"/>
      <c r="AO285" s="96"/>
      <c r="AP285" s="96"/>
      <c r="AQ285" s="101" t="s">
        <v>27</v>
      </c>
      <c r="AR285" s="101"/>
      <c r="AS285" s="102"/>
    </row>
    <row r="286" spans="2:45" ht="6" customHeight="1" x14ac:dyDescent="0.2">
      <c r="B286" s="192"/>
      <c r="C286" s="193"/>
      <c r="D286" s="193"/>
      <c r="E286" s="193"/>
      <c r="F286" s="193"/>
      <c r="G286" s="193"/>
      <c r="H286" s="193"/>
      <c r="I286" s="83"/>
      <c r="J286" s="83"/>
      <c r="K286" s="83"/>
      <c r="L286" s="83"/>
      <c r="M286" s="83"/>
      <c r="N286" s="83"/>
      <c r="O286" s="83"/>
      <c r="P286" s="83"/>
      <c r="Q286" s="87"/>
      <c r="R286" s="82"/>
      <c r="S286" s="83"/>
      <c r="T286" s="83"/>
      <c r="U286" s="83"/>
      <c r="V286" s="83"/>
      <c r="W286" s="83"/>
      <c r="X286" s="83"/>
      <c r="Y286" s="87"/>
      <c r="Z286" s="91"/>
      <c r="AA286" s="92"/>
      <c r="AB286" s="92"/>
      <c r="AC286" s="92"/>
      <c r="AD286" s="92"/>
      <c r="AE286" s="92"/>
      <c r="AF286" s="92"/>
      <c r="AG286" s="83"/>
      <c r="AH286" s="87"/>
      <c r="AI286" s="97"/>
      <c r="AJ286" s="98"/>
      <c r="AK286" s="98"/>
      <c r="AL286" s="98"/>
      <c r="AM286" s="98"/>
      <c r="AN286" s="98"/>
      <c r="AO286" s="98"/>
      <c r="AP286" s="98"/>
      <c r="AQ286" s="103"/>
      <c r="AR286" s="103"/>
      <c r="AS286" s="104"/>
    </row>
    <row r="287" spans="2:45" ht="6" customHeight="1" x14ac:dyDescent="0.2">
      <c r="B287" s="192"/>
      <c r="C287" s="193"/>
      <c r="D287" s="193"/>
      <c r="E287" s="193"/>
      <c r="F287" s="193"/>
      <c r="G287" s="193"/>
      <c r="H287" s="193"/>
      <c r="I287" s="83"/>
      <c r="J287" s="83"/>
      <c r="K287" s="83"/>
      <c r="L287" s="83"/>
      <c r="M287" s="83"/>
      <c r="N287" s="83"/>
      <c r="O287" s="83"/>
      <c r="P287" s="83"/>
      <c r="Q287" s="87"/>
      <c r="R287" s="82"/>
      <c r="S287" s="83"/>
      <c r="T287" s="83"/>
      <c r="U287" s="83"/>
      <c r="V287" s="83"/>
      <c r="W287" s="83"/>
      <c r="X287" s="83"/>
      <c r="Y287" s="87"/>
      <c r="Z287" s="91"/>
      <c r="AA287" s="92"/>
      <c r="AB287" s="92"/>
      <c r="AC287" s="92"/>
      <c r="AD287" s="92"/>
      <c r="AE287" s="92"/>
      <c r="AF287" s="92"/>
      <c r="AG287" s="83"/>
      <c r="AH287" s="87"/>
      <c r="AI287" s="97"/>
      <c r="AJ287" s="98"/>
      <c r="AK287" s="98"/>
      <c r="AL287" s="98"/>
      <c r="AM287" s="98"/>
      <c r="AN287" s="98"/>
      <c r="AO287" s="98"/>
      <c r="AP287" s="98"/>
      <c r="AQ287" s="103"/>
      <c r="AR287" s="103"/>
      <c r="AS287" s="104"/>
    </row>
    <row r="288" spans="2:45" ht="6" customHeight="1" x14ac:dyDescent="0.2">
      <c r="B288" s="192"/>
      <c r="C288" s="193"/>
      <c r="D288" s="193"/>
      <c r="E288" s="193"/>
      <c r="F288" s="193"/>
      <c r="G288" s="193"/>
      <c r="H288" s="193"/>
      <c r="I288" s="83"/>
      <c r="J288" s="83"/>
      <c r="K288" s="83"/>
      <c r="L288" s="83"/>
      <c r="M288" s="83"/>
      <c r="N288" s="83"/>
      <c r="O288" s="83"/>
      <c r="P288" s="83"/>
      <c r="Q288" s="87"/>
      <c r="R288" s="82"/>
      <c r="S288" s="83"/>
      <c r="T288" s="83"/>
      <c r="U288" s="83"/>
      <c r="V288" s="83"/>
      <c r="W288" s="83"/>
      <c r="X288" s="83"/>
      <c r="Y288" s="87"/>
      <c r="Z288" s="91"/>
      <c r="AA288" s="92"/>
      <c r="AB288" s="92"/>
      <c r="AC288" s="92"/>
      <c r="AD288" s="92"/>
      <c r="AE288" s="92"/>
      <c r="AF288" s="92"/>
      <c r="AG288" s="83"/>
      <c r="AH288" s="87"/>
      <c r="AI288" s="97"/>
      <c r="AJ288" s="98"/>
      <c r="AK288" s="98"/>
      <c r="AL288" s="98"/>
      <c r="AM288" s="98"/>
      <c r="AN288" s="98"/>
      <c r="AO288" s="98"/>
      <c r="AP288" s="98"/>
      <c r="AQ288" s="103"/>
      <c r="AR288" s="103"/>
      <c r="AS288" s="104"/>
    </row>
    <row r="289" spans="2:45" ht="6" customHeight="1" x14ac:dyDescent="0.2">
      <c r="B289" s="192"/>
      <c r="C289" s="193"/>
      <c r="D289" s="193"/>
      <c r="E289" s="193"/>
      <c r="F289" s="193"/>
      <c r="G289" s="193"/>
      <c r="H289" s="193"/>
      <c r="I289" s="83"/>
      <c r="J289" s="83"/>
      <c r="K289" s="83"/>
      <c r="L289" s="83"/>
      <c r="M289" s="83"/>
      <c r="N289" s="83"/>
      <c r="O289" s="83"/>
      <c r="P289" s="83"/>
      <c r="Q289" s="87"/>
      <c r="R289" s="82"/>
      <c r="S289" s="83"/>
      <c r="T289" s="83"/>
      <c r="U289" s="83"/>
      <c r="V289" s="83"/>
      <c r="W289" s="83"/>
      <c r="X289" s="83"/>
      <c r="Y289" s="87"/>
      <c r="Z289" s="91"/>
      <c r="AA289" s="92"/>
      <c r="AB289" s="92"/>
      <c r="AC289" s="92"/>
      <c r="AD289" s="92"/>
      <c r="AE289" s="92"/>
      <c r="AF289" s="92"/>
      <c r="AG289" s="83"/>
      <c r="AH289" s="87"/>
      <c r="AI289" s="97"/>
      <c r="AJ289" s="98"/>
      <c r="AK289" s="98"/>
      <c r="AL289" s="98"/>
      <c r="AM289" s="98"/>
      <c r="AN289" s="98"/>
      <c r="AO289" s="98"/>
      <c r="AP289" s="98"/>
      <c r="AQ289" s="103"/>
      <c r="AR289" s="103"/>
      <c r="AS289" s="104"/>
    </row>
    <row r="290" spans="2:45" ht="6" customHeight="1" thickBot="1" x14ac:dyDescent="0.25">
      <c r="B290" s="192"/>
      <c r="C290" s="193"/>
      <c r="D290" s="193"/>
      <c r="E290" s="193"/>
      <c r="F290" s="193"/>
      <c r="G290" s="193"/>
      <c r="H290" s="193"/>
      <c r="I290" s="83"/>
      <c r="J290" s="83"/>
      <c r="K290" s="83"/>
      <c r="L290" s="83"/>
      <c r="M290" s="83"/>
      <c r="N290" s="83"/>
      <c r="O290" s="83"/>
      <c r="P290" s="83"/>
      <c r="Q290" s="87"/>
      <c r="R290" s="84"/>
      <c r="S290" s="85"/>
      <c r="T290" s="85"/>
      <c r="U290" s="85"/>
      <c r="V290" s="85"/>
      <c r="W290" s="85"/>
      <c r="X290" s="85"/>
      <c r="Y290" s="88"/>
      <c r="Z290" s="93"/>
      <c r="AA290" s="94"/>
      <c r="AB290" s="94"/>
      <c r="AC290" s="94"/>
      <c r="AD290" s="94"/>
      <c r="AE290" s="94"/>
      <c r="AF290" s="94"/>
      <c r="AG290" s="85"/>
      <c r="AH290" s="88"/>
      <c r="AI290" s="99"/>
      <c r="AJ290" s="100"/>
      <c r="AK290" s="100"/>
      <c r="AL290" s="100"/>
      <c r="AM290" s="100"/>
      <c r="AN290" s="100"/>
      <c r="AO290" s="100"/>
      <c r="AP290" s="100"/>
      <c r="AQ290" s="105"/>
      <c r="AR290" s="105"/>
      <c r="AS290" s="106"/>
    </row>
    <row r="291" spans="2:45" ht="6" customHeight="1" x14ac:dyDescent="0.2">
      <c r="B291" s="192"/>
      <c r="C291" s="193"/>
      <c r="D291" s="193"/>
      <c r="E291" s="193"/>
      <c r="F291" s="193"/>
      <c r="G291" s="193"/>
      <c r="H291" s="193"/>
      <c r="I291" s="160" t="s">
        <v>29</v>
      </c>
      <c r="J291" s="160"/>
      <c r="K291" s="160"/>
      <c r="L291" s="160"/>
      <c r="M291" s="160"/>
      <c r="N291" s="160"/>
      <c r="O291" s="160"/>
      <c r="P291" s="160"/>
      <c r="Q291" s="161"/>
      <c r="R291" s="80"/>
      <c r="S291" s="81"/>
      <c r="T291" s="81"/>
      <c r="U291" s="81"/>
      <c r="V291" s="81"/>
      <c r="W291" s="81"/>
      <c r="X291" s="81" t="s">
        <v>28</v>
      </c>
      <c r="Y291" s="86"/>
      <c r="Z291" s="89">
        <v>7800</v>
      </c>
      <c r="AA291" s="90"/>
      <c r="AB291" s="90"/>
      <c r="AC291" s="90"/>
      <c r="AD291" s="90"/>
      <c r="AE291" s="90"/>
      <c r="AF291" s="90"/>
      <c r="AG291" s="81" t="s">
        <v>27</v>
      </c>
      <c r="AH291" s="86"/>
      <c r="AI291" s="95">
        <f>R291*Z291</f>
        <v>0</v>
      </c>
      <c r="AJ291" s="96"/>
      <c r="AK291" s="96"/>
      <c r="AL291" s="96"/>
      <c r="AM291" s="96"/>
      <c r="AN291" s="96"/>
      <c r="AO291" s="96"/>
      <c r="AP291" s="96"/>
      <c r="AQ291" s="101" t="s">
        <v>27</v>
      </c>
      <c r="AR291" s="101"/>
      <c r="AS291" s="102"/>
    </row>
    <row r="292" spans="2:45" ht="6" customHeight="1" x14ac:dyDescent="0.2">
      <c r="B292" s="192"/>
      <c r="C292" s="193"/>
      <c r="D292" s="193"/>
      <c r="E292" s="193"/>
      <c r="F292" s="193"/>
      <c r="G292" s="193"/>
      <c r="H292" s="193"/>
      <c r="I292" s="162"/>
      <c r="J292" s="162"/>
      <c r="K292" s="162"/>
      <c r="L292" s="162"/>
      <c r="M292" s="162"/>
      <c r="N292" s="162"/>
      <c r="O292" s="162"/>
      <c r="P292" s="162"/>
      <c r="Q292" s="163"/>
      <c r="R292" s="82"/>
      <c r="S292" s="83"/>
      <c r="T292" s="83"/>
      <c r="U292" s="83"/>
      <c r="V292" s="83"/>
      <c r="W292" s="83"/>
      <c r="X292" s="83"/>
      <c r="Y292" s="87"/>
      <c r="Z292" s="91"/>
      <c r="AA292" s="92"/>
      <c r="AB292" s="92"/>
      <c r="AC292" s="92"/>
      <c r="AD292" s="92"/>
      <c r="AE292" s="92"/>
      <c r="AF292" s="92"/>
      <c r="AG292" s="83"/>
      <c r="AH292" s="87"/>
      <c r="AI292" s="97"/>
      <c r="AJ292" s="98"/>
      <c r="AK292" s="98"/>
      <c r="AL292" s="98"/>
      <c r="AM292" s="98"/>
      <c r="AN292" s="98"/>
      <c r="AO292" s="98"/>
      <c r="AP292" s="98"/>
      <c r="AQ292" s="103"/>
      <c r="AR292" s="103"/>
      <c r="AS292" s="104"/>
    </row>
    <row r="293" spans="2:45" ht="6" customHeight="1" x14ac:dyDescent="0.2">
      <c r="B293" s="192"/>
      <c r="C293" s="193"/>
      <c r="D293" s="193"/>
      <c r="E293" s="193"/>
      <c r="F293" s="193"/>
      <c r="G293" s="193"/>
      <c r="H293" s="193"/>
      <c r="I293" s="162"/>
      <c r="J293" s="162"/>
      <c r="K293" s="162"/>
      <c r="L293" s="162"/>
      <c r="M293" s="162"/>
      <c r="N293" s="162"/>
      <c r="O293" s="162"/>
      <c r="P293" s="162"/>
      <c r="Q293" s="163"/>
      <c r="R293" s="82"/>
      <c r="S293" s="83"/>
      <c r="T293" s="83"/>
      <c r="U293" s="83"/>
      <c r="V293" s="83"/>
      <c r="W293" s="83"/>
      <c r="X293" s="83"/>
      <c r="Y293" s="87"/>
      <c r="Z293" s="91"/>
      <c r="AA293" s="92"/>
      <c r="AB293" s="92"/>
      <c r="AC293" s="92"/>
      <c r="AD293" s="92"/>
      <c r="AE293" s="92"/>
      <c r="AF293" s="92"/>
      <c r="AG293" s="83"/>
      <c r="AH293" s="87"/>
      <c r="AI293" s="97"/>
      <c r="AJ293" s="98"/>
      <c r="AK293" s="98"/>
      <c r="AL293" s="98"/>
      <c r="AM293" s="98"/>
      <c r="AN293" s="98"/>
      <c r="AO293" s="98"/>
      <c r="AP293" s="98"/>
      <c r="AQ293" s="103"/>
      <c r="AR293" s="103"/>
      <c r="AS293" s="104"/>
    </row>
    <row r="294" spans="2:45" ht="6" customHeight="1" x14ac:dyDescent="0.2">
      <c r="B294" s="192"/>
      <c r="C294" s="193"/>
      <c r="D294" s="193"/>
      <c r="E294" s="193"/>
      <c r="F294" s="193"/>
      <c r="G294" s="193"/>
      <c r="H294" s="193"/>
      <c r="I294" s="162"/>
      <c r="J294" s="162"/>
      <c r="K294" s="162"/>
      <c r="L294" s="162"/>
      <c r="M294" s="162"/>
      <c r="N294" s="162"/>
      <c r="O294" s="162"/>
      <c r="P294" s="162"/>
      <c r="Q294" s="163"/>
      <c r="R294" s="82"/>
      <c r="S294" s="83"/>
      <c r="T294" s="83"/>
      <c r="U294" s="83"/>
      <c r="V294" s="83"/>
      <c r="W294" s="83"/>
      <c r="X294" s="83"/>
      <c r="Y294" s="87"/>
      <c r="Z294" s="91"/>
      <c r="AA294" s="92"/>
      <c r="AB294" s="92"/>
      <c r="AC294" s="92"/>
      <c r="AD294" s="92"/>
      <c r="AE294" s="92"/>
      <c r="AF294" s="92"/>
      <c r="AG294" s="83"/>
      <c r="AH294" s="87"/>
      <c r="AI294" s="97"/>
      <c r="AJ294" s="98"/>
      <c r="AK294" s="98"/>
      <c r="AL294" s="98"/>
      <c r="AM294" s="98"/>
      <c r="AN294" s="98"/>
      <c r="AO294" s="98"/>
      <c r="AP294" s="98"/>
      <c r="AQ294" s="103"/>
      <c r="AR294" s="103"/>
      <c r="AS294" s="104"/>
    </row>
    <row r="295" spans="2:45" ht="6" customHeight="1" x14ac:dyDescent="0.2">
      <c r="B295" s="192"/>
      <c r="C295" s="193"/>
      <c r="D295" s="193"/>
      <c r="E295" s="193"/>
      <c r="F295" s="193"/>
      <c r="G295" s="193"/>
      <c r="H295" s="193"/>
      <c r="I295" s="162"/>
      <c r="J295" s="162"/>
      <c r="K295" s="162"/>
      <c r="L295" s="162"/>
      <c r="M295" s="162"/>
      <c r="N295" s="162"/>
      <c r="O295" s="162"/>
      <c r="P295" s="162"/>
      <c r="Q295" s="163"/>
      <c r="R295" s="82"/>
      <c r="S295" s="83"/>
      <c r="T295" s="83"/>
      <c r="U295" s="83"/>
      <c r="V295" s="83"/>
      <c r="W295" s="83"/>
      <c r="X295" s="83"/>
      <c r="Y295" s="87"/>
      <c r="Z295" s="91"/>
      <c r="AA295" s="92"/>
      <c r="AB295" s="92"/>
      <c r="AC295" s="92"/>
      <c r="AD295" s="92"/>
      <c r="AE295" s="92"/>
      <c r="AF295" s="92"/>
      <c r="AG295" s="83"/>
      <c r="AH295" s="87"/>
      <c r="AI295" s="97"/>
      <c r="AJ295" s="98"/>
      <c r="AK295" s="98"/>
      <c r="AL295" s="98"/>
      <c r="AM295" s="98"/>
      <c r="AN295" s="98"/>
      <c r="AO295" s="98"/>
      <c r="AP295" s="98"/>
      <c r="AQ295" s="103"/>
      <c r="AR295" s="103"/>
      <c r="AS295" s="104"/>
    </row>
    <row r="296" spans="2:45" ht="6" customHeight="1" thickBot="1" x14ac:dyDescent="0.25">
      <c r="B296" s="192"/>
      <c r="C296" s="193"/>
      <c r="D296" s="193"/>
      <c r="E296" s="193"/>
      <c r="F296" s="193"/>
      <c r="G296" s="193"/>
      <c r="H296" s="193"/>
      <c r="I296" s="162"/>
      <c r="J296" s="162"/>
      <c r="K296" s="162"/>
      <c r="L296" s="162"/>
      <c r="M296" s="162"/>
      <c r="N296" s="162"/>
      <c r="O296" s="162"/>
      <c r="P296" s="162"/>
      <c r="Q296" s="163"/>
      <c r="R296" s="84"/>
      <c r="S296" s="85"/>
      <c r="T296" s="85"/>
      <c r="U296" s="85"/>
      <c r="V296" s="85"/>
      <c r="W296" s="85"/>
      <c r="X296" s="85"/>
      <c r="Y296" s="88"/>
      <c r="Z296" s="93"/>
      <c r="AA296" s="94"/>
      <c r="AB296" s="94"/>
      <c r="AC296" s="94"/>
      <c r="AD296" s="94"/>
      <c r="AE296" s="94"/>
      <c r="AF296" s="94"/>
      <c r="AG296" s="85"/>
      <c r="AH296" s="88"/>
      <c r="AI296" s="99"/>
      <c r="AJ296" s="100"/>
      <c r="AK296" s="100"/>
      <c r="AL296" s="100"/>
      <c r="AM296" s="100"/>
      <c r="AN296" s="100"/>
      <c r="AO296" s="100"/>
      <c r="AP296" s="100"/>
      <c r="AQ296" s="105"/>
      <c r="AR296" s="105"/>
      <c r="AS296" s="106"/>
    </row>
    <row r="297" spans="2:45" ht="6" customHeight="1" x14ac:dyDescent="0.2">
      <c r="B297" s="192"/>
      <c r="C297" s="193"/>
      <c r="D297" s="193"/>
      <c r="E297" s="193"/>
      <c r="F297" s="193"/>
      <c r="G297" s="193"/>
      <c r="H297" s="193"/>
      <c r="I297" s="81" t="s">
        <v>57</v>
      </c>
      <c r="J297" s="81"/>
      <c r="K297" s="81"/>
      <c r="L297" s="81"/>
      <c r="M297" s="81"/>
      <c r="N297" s="81"/>
      <c r="O297" s="81"/>
      <c r="P297" s="81"/>
      <c r="Q297" s="86"/>
      <c r="R297" s="80"/>
      <c r="S297" s="81"/>
      <c r="T297" s="81"/>
      <c r="U297" s="81"/>
      <c r="V297" s="81"/>
      <c r="W297" s="81"/>
      <c r="X297" s="81" t="s">
        <v>28</v>
      </c>
      <c r="Y297" s="86"/>
      <c r="Z297" s="89"/>
      <c r="AA297" s="90"/>
      <c r="AB297" s="90"/>
      <c r="AC297" s="90"/>
      <c r="AD297" s="90"/>
      <c r="AE297" s="90"/>
      <c r="AF297" s="90"/>
      <c r="AG297" s="81" t="s">
        <v>27</v>
      </c>
      <c r="AH297" s="86"/>
      <c r="AI297" s="95">
        <f>R297*Z297</f>
        <v>0</v>
      </c>
      <c r="AJ297" s="96"/>
      <c r="AK297" s="96"/>
      <c r="AL297" s="96"/>
      <c r="AM297" s="96"/>
      <c r="AN297" s="96"/>
      <c r="AO297" s="96"/>
      <c r="AP297" s="96"/>
      <c r="AQ297" s="101" t="s">
        <v>27</v>
      </c>
      <c r="AR297" s="101"/>
      <c r="AS297" s="102"/>
    </row>
    <row r="298" spans="2:45" ht="6" customHeight="1" x14ac:dyDescent="0.2">
      <c r="B298" s="192"/>
      <c r="C298" s="193"/>
      <c r="D298" s="193"/>
      <c r="E298" s="193"/>
      <c r="F298" s="193"/>
      <c r="G298" s="193"/>
      <c r="H298" s="193"/>
      <c r="I298" s="83"/>
      <c r="J298" s="83"/>
      <c r="K298" s="83"/>
      <c r="L298" s="83"/>
      <c r="M298" s="83"/>
      <c r="N298" s="83"/>
      <c r="O298" s="83"/>
      <c r="P298" s="83"/>
      <c r="Q298" s="87"/>
      <c r="R298" s="82"/>
      <c r="S298" s="83"/>
      <c r="T298" s="83"/>
      <c r="U298" s="83"/>
      <c r="V298" s="83"/>
      <c r="W298" s="83"/>
      <c r="X298" s="83"/>
      <c r="Y298" s="87"/>
      <c r="Z298" s="91"/>
      <c r="AA298" s="92"/>
      <c r="AB298" s="92"/>
      <c r="AC298" s="92"/>
      <c r="AD298" s="92"/>
      <c r="AE298" s="92"/>
      <c r="AF298" s="92"/>
      <c r="AG298" s="83"/>
      <c r="AH298" s="87"/>
      <c r="AI298" s="97"/>
      <c r="AJ298" s="98"/>
      <c r="AK298" s="98"/>
      <c r="AL298" s="98"/>
      <c r="AM298" s="98"/>
      <c r="AN298" s="98"/>
      <c r="AO298" s="98"/>
      <c r="AP298" s="98"/>
      <c r="AQ298" s="103"/>
      <c r="AR298" s="103"/>
      <c r="AS298" s="104"/>
    </row>
    <row r="299" spans="2:45" ht="6" customHeight="1" x14ac:dyDescent="0.2">
      <c r="B299" s="192"/>
      <c r="C299" s="193"/>
      <c r="D299" s="193"/>
      <c r="E299" s="193"/>
      <c r="F299" s="193"/>
      <c r="G299" s="193"/>
      <c r="H299" s="193"/>
      <c r="I299" s="83"/>
      <c r="J299" s="83"/>
      <c r="K299" s="83"/>
      <c r="L299" s="83"/>
      <c r="M299" s="83"/>
      <c r="N299" s="83"/>
      <c r="O299" s="83"/>
      <c r="P299" s="83"/>
      <c r="Q299" s="87"/>
      <c r="R299" s="82"/>
      <c r="S299" s="83"/>
      <c r="T299" s="83"/>
      <c r="U299" s="83"/>
      <c r="V299" s="83"/>
      <c r="W299" s="83"/>
      <c r="X299" s="83"/>
      <c r="Y299" s="87"/>
      <c r="Z299" s="91"/>
      <c r="AA299" s="92"/>
      <c r="AB299" s="92"/>
      <c r="AC299" s="92"/>
      <c r="AD299" s="92"/>
      <c r="AE299" s="92"/>
      <c r="AF299" s="92"/>
      <c r="AG299" s="83"/>
      <c r="AH299" s="87"/>
      <c r="AI299" s="97"/>
      <c r="AJ299" s="98"/>
      <c r="AK299" s="98"/>
      <c r="AL299" s="98"/>
      <c r="AM299" s="98"/>
      <c r="AN299" s="98"/>
      <c r="AO299" s="98"/>
      <c r="AP299" s="98"/>
      <c r="AQ299" s="103"/>
      <c r="AR299" s="103"/>
      <c r="AS299" s="104"/>
    </row>
    <row r="300" spans="2:45" ht="6" customHeight="1" x14ac:dyDescent="0.2">
      <c r="B300" s="192"/>
      <c r="C300" s="193"/>
      <c r="D300" s="193"/>
      <c r="E300" s="193"/>
      <c r="F300" s="193"/>
      <c r="G300" s="193"/>
      <c r="H300" s="193"/>
      <c r="I300" s="83"/>
      <c r="J300" s="83"/>
      <c r="K300" s="83"/>
      <c r="L300" s="83"/>
      <c r="M300" s="83"/>
      <c r="N300" s="83"/>
      <c r="O300" s="83"/>
      <c r="P300" s="83"/>
      <c r="Q300" s="87"/>
      <c r="R300" s="82"/>
      <c r="S300" s="83"/>
      <c r="T300" s="83"/>
      <c r="U300" s="83"/>
      <c r="V300" s="83"/>
      <c r="W300" s="83"/>
      <c r="X300" s="83"/>
      <c r="Y300" s="87"/>
      <c r="Z300" s="91"/>
      <c r="AA300" s="92"/>
      <c r="AB300" s="92"/>
      <c r="AC300" s="92"/>
      <c r="AD300" s="92"/>
      <c r="AE300" s="92"/>
      <c r="AF300" s="92"/>
      <c r="AG300" s="83"/>
      <c r="AH300" s="87"/>
      <c r="AI300" s="97"/>
      <c r="AJ300" s="98"/>
      <c r="AK300" s="98"/>
      <c r="AL300" s="98"/>
      <c r="AM300" s="98"/>
      <c r="AN300" s="98"/>
      <c r="AO300" s="98"/>
      <c r="AP300" s="98"/>
      <c r="AQ300" s="103"/>
      <c r="AR300" s="103"/>
      <c r="AS300" s="104"/>
    </row>
    <row r="301" spans="2:45" ht="6" customHeight="1" x14ac:dyDescent="0.2">
      <c r="B301" s="192"/>
      <c r="C301" s="193"/>
      <c r="D301" s="193"/>
      <c r="E301" s="193"/>
      <c r="F301" s="193"/>
      <c r="G301" s="193"/>
      <c r="H301" s="193"/>
      <c r="I301" s="83"/>
      <c r="J301" s="83"/>
      <c r="K301" s="83"/>
      <c r="L301" s="83"/>
      <c r="M301" s="83"/>
      <c r="N301" s="83"/>
      <c r="O301" s="83"/>
      <c r="P301" s="83"/>
      <c r="Q301" s="87"/>
      <c r="R301" s="82"/>
      <c r="S301" s="83"/>
      <c r="T301" s="83"/>
      <c r="U301" s="83"/>
      <c r="V301" s="83"/>
      <c r="W301" s="83"/>
      <c r="X301" s="83"/>
      <c r="Y301" s="87"/>
      <c r="Z301" s="91"/>
      <c r="AA301" s="92"/>
      <c r="AB301" s="92"/>
      <c r="AC301" s="92"/>
      <c r="AD301" s="92"/>
      <c r="AE301" s="92"/>
      <c r="AF301" s="92"/>
      <c r="AG301" s="83"/>
      <c r="AH301" s="87"/>
      <c r="AI301" s="97"/>
      <c r="AJ301" s="98"/>
      <c r="AK301" s="98"/>
      <c r="AL301" s="98"/>
      <c r="AM301" s="98"/>
      <c r="AN301" s="98"/>
      <c r="AO301" s="98"/>
      <c r="AP301" s="98"/>
      <c r="AQ301" s="103"/>
      <c r="AR301" s="103"/>
      <c r="AS301" s="104"/>
    </row>
    <row r="302" spans="2:45" ht="6" customHeight="1" thickBot="1" x14ac:dyDescent="0.25">
      <c r="B302" s="192"/>
      <c r="C302" s="193"/>
      <c r="D302" s="193"/>
      <c r="E302" s="193"/>
      <c r="F302" s="193"/>
      <c r="G302" s="193"/>
      <c r="H302" s="193"/>
      <c r="I302" s="83"/>
      <c r="J302" s="83"/>
      <c r="K302" s="83"/>
      <c r="L302" s="83"/>
      <c r="M302" s="83"/>
      <c r="N302" s="83"/>
      <c r="O302" s="83"/>
      <c r="P302" s="83"/>
      <c r="Q302" s="87"/>
      <c r="R302" s="82"/>
      <c r="S302" s="83"/>
      <c r="T302" s="83"/>
      <c r="U302" s="83"/>
      <c r="V302" s="83"/>
      <c r="W302" s="83"/>
      <c r="X302" s="83"/>
      <c r="Y302" s="87"/>
      <c r="Z302" s="91"/>
      <c r="AA302" s="92"/>
      <c r="AB302" s="92"/>
      <c r="AC302" s="92"/>
      <c r="AD302" s="92"/>
      <c r="AE302" s="92"/>
      <c r="AF302" s="92"/>
      <c r="AG302" s="83"/>
      <c r="AH302" s="87"/>
      <c r="AI302" s="97"/>
      <c r="AJ302" s="98"/>
      <c r="AK302" s="98"/>
      <c r="AL302" s="98"/>
      <c r="AM302" s="98"/>
      <c r="AN302" s="98"/>
      <c r="AO302" s="98"/>
      <c r="AP302" s="98"/>
      <c r="AQ302" s="103"/>
      <c r="AR302" s="103"/>
      <c r="AS302" s="104"/>
    </row>
    <row r="303" spans="2:45" ht="15" thickTop="1" x14ac:dyDescent="0.2">
      <c r="B303" s="164" t="s">
        <v>59</v>
      </c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6"/>
      <c r="R303" s="173">
        <f>SUM(R285:W302)</f>
        <v>0</v>
      </c>
      <c r="S303" s="174"/>
      <c r="T303" s="174"/>
      <c r="U303" s="174"/>
      <c r="V303" s="174"/>
      <c r="W303" s="174"/>
      <c r="X303" s="174" t="s">
        <v>28</v>
      </c>
      <c r="Y303" s="177"/>
      <c r="Z303" s="179" t="s">
        <v>58</v>
      </c>
      <c r="AA303" s="174"/>
      <c r="AB303" s="174"/>
      <c r="AC303" s="174"/>
      <c r="AD303" s="174"/>
      <c r="AE303" s="174"/>
      <c r="AF303" s="174"/>
      <c r="AG303" s="165"/>
      <c r="AH303" s="166"/>
      <c r="AI303" s="181">
        <f>SUM(AI285:AP302)</f>
        <v>0</v>
      </c>
      <c r="AJ303" s="182"/>
      <c r="AK303" s="182"/>
      <c r="AL303" s="182"/>
      <c r="AM303" s="182"/>
      <c r="AN303" s="182"/>
      <c r="AO303" s="182"/>
      <c r="AP303" s="182"/>
      <c r="AQ303" s="185" t="s">
        <v>27</v>
      </c>
      <c r="AR303" s="185"/>
      <c r="AS303" s="186"/>
    </row>
    <row r="304" spans="2:45" x14ac:dyDescent="0.2">
      <c r="B304" s="167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9"/>
      <c r="R304" s="82"/>
      <c r="S304" s="83"/>
      <c r="T304" s="83"/>
      <c r="U304" s="83"/>
      <c r="V304" s="83"/>
      <c r="W304" s="83"/>
      <c r="X304" s="83"/>
      <c r="Y304" s="87"/>
      <c r="Z304" s="127"/>
      <c r="AA304" s="83"/>
      <c r="AB304" s="83"/>
      <c r="AC304" s="83"/>
      <c r="AD304" s="83"/>
      <c r="AE304" s="83"/>
      <c r="AF304" s="83"/>
      <c r="AG304" s="168"/>
      <c r="AH304" s="169"/>
      <c r="AI304" s="97"/>
      <c r="AJ304" s="98"/>
      <c r="AK304" s="98"/>
      <c r="AL304" s="98"/>
      <c r="AM304" s="98"/>
      <c r="AN304" s="98"/>
      <c r="AO304" s="98"/>
      <c r="AP304" s="98"/>
      <c r="AQ304" s="103"/>
      <c r="AR304" s="103"/>
      <c r="AS304" s="187"/>
    </row>
    <row r="305" spans="2:45" x14ac:dyDescent="0.2">
      <c r="B305" s="167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9"/>
      <c r="R305" s="82"/>
      <c r="S305" s="83"/>
      <c r="T305" s="83"/>
      <c r="U305" s="83"/>
      <c r="V305" s="83"/>
      <c r="W305" s="83"/>
      <c r="X305" s="83"/>
      <c r="Y305" s="87"/>
      <c r="Z305" s="127"/>
      <c r="AA305" s="83"/>
      <c r="AB305" s="83"/>
      <c r="AC305" s="83"/>
      <c r="AD305" s="83"/>
      <c r="AE305" s="83"/>
      <c r="AF305" s="83"/>
      <c r="AG305" s="168"/>
      <c r="AH305" s="169"/>
      <c r="AI305" s="97"/>
      <c r="AJ305" s="98"/>
      <c r="AK305" s="98"/>
      <c r="AL305" s="98"/>
      <c r="AM305" s="98"/>
      <c r="AN305" s="98"/>
      <c r="AO305" s="98"/>
      <c r="AP305" s="98"/>
      <c r="AQ305" s="103"/>
      <c r="AR305" s="103"/>
      <c r="AS305" s="187"/>
    </row>
    <row r="306" spans="2:45" x14ac:dyDescent="0.2">
      <c r="B306" s="167"/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9"/>
      <c r="R306" s="82"/>
      <c r="S306" s="83"/>
      <c r="T306" s="83"/>
      <c r="U306" s="83"/>
      <c r="V306" s="83"/>
      <c r="W306" s="83"/>
      <c r="X306" s="83"/>
      <c r="Y306" s="87"/>
      <c r="Z306" s="127"/>
      <c r="AA306" s="83"/>
      <c r="AB306" s="83"/>
      <c r="AC306" s="83"/>
      <c r="AD306" s="83"/>
      <c r="AE306" s="83"/>
      <c r="AF306" s="83"/>
      <c r="AG306" s="168"/>
      <c r="AH306" s="169"/>
      <c r="AI306" s="97"/>
      <c r="AJ306" s="98"/>
      <c r="AK306" s="98"/>
      <c r="AL306" s="98"/>
      <c r="AM306" s="98"/>
      <c r="AN306" s="98"/>
      <c r="AO306" s="98"/>
      <c r="AP306" s="98"/>
      <c r="AQ306" s="103"/>
      <c r="AR306" s="103"/>
      <c r="AS306" s="187"/>
    </row>
    <row r="307" spans="2:45" x14ac:dyDescent="0.2">
      <c r="B307" s="167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9"/>
      <c r="R307" s="82"/>
      <c r="S307" s="83"/>
      <c r="T307" s="83"/>
      <c r="U307" s="83"/>
      <c r="V307" s="83"/>
      <c r="W307" s="83"/>
      <c r="X307" s="83"/>
      <c r="Y307" s="87"/>
      <c r="Z307" s="127"/>
      <c r="AA307" s="83"/>
      <c r="AB307" s="83"/>
      <c r="AC307" s="83"/>
      <c r="AD307" s="83"/>
      <c r="AE307" s="83"/>
      <c r="AF307" s="83"/>
      <c r="AG307" s="168"/>
      <c r="AH307" s="169"/>
      <c r="AI307" s="97"/>
      <c r="AJ307" s="98"/>
      <c r="AK307" s="98"/>
      <c r="AL307" s="98"/>
      <c r="AM307" s="98"/>
      <c r="AN307" s="98"/>
      <c r="AO307" s="98"/>
      <c r="AP307" s="98"/>
      <c r="AQ307" s="103"/>
      <c r="AR307" s="103"/>
      <c r="AS307" s="187"/>
    </row>
    <row r="308" spans="2:45" ht="15" thickBot="1" x14ac:dyDescent="0.25">
      <c r="B308" s="170"/>
      <c r="C308" s="171"/>
      <c r="D308" s="171"/>
      <c r="E308" s="171"/>
      <c r="F308" s="171"/>
      <c r="G308" s="171"/>
      <c r="H308" s="171"/>
      <c r="I308" s="171"/>
      <c r="J308" s="171"/>
      <c r="K308" s="171"/>
      <c r="L308" s="171"/>
      <c r="M308" s="171"/>
      <c r="N308" s="171"/>
      <c r="O308" s="171"/>
      <c r="P308" s="171"/>
      <c r="Q308" s="172"/>
      <c r="R308" s="175"/>
      <c r="S308" s="176"/>
      <c r="T308" s="176"/>
      <c r="U308" s="176"/>
      <c r="V308" s="176"/>
      <c r="W308" s="176"/>
      <c r="X308" s="176"/>
      <c r="Y308" s="178"/>
      <c r="Z308" s="180"/>
      <c r="AA308" s="176"/>
      <c r="AB308" s="176"/>
      <c r="AC308" s="176"/>
      <c r="AD308" s="176"/>
      <c r="AE308" s="176"/>
      <c r="AF308" s="176"/>
      <c r="AG308" s="171"/>
      <c r="AH308" s="172"/>
      <c r="AI308" s="183"/>
      <c r="AJ308" s="184"/>
      <c r="AK308" s="184"/>
      <c r="AL308" s="184"/>
      <c r="AM308" s="184"/>
      <c r="AN308" s="184"/>
      <c r="AO308" s="184"/>
      <c r="AP308" s="184"/>
      <c r="AQ308" s="188"/>
      <c r="AR308" s="188"/>
      <c r="AS308" s="189"/>
    </row>
    <row r="309" spans="2:45" ht="15" thickTop="1" x14ac:dyDescent="0.2"/>
  </sheetData>
  <mergeCells count="353">
    <mergeCell ref="AG71:AH76"/>
    <mergeCell ref="AI71:AP76"/>
    <mergeCell ref="AQ71:AS76"/>
    <mergeCell ref="AG297:AH302"/>
    <mergeCell ref="AI297:AP302"/>
    <mergeCell ref="AQ297:AS302"/>
    <mergeCell ref="B303:Q308"/>
    <mergeCell ref="R303:W308"/>
    <mergeCell ref="X303:Y308"/>
    <mergeCell ref="Z303:AH308"/>
    <mergeCell ref="AI303:AP308"/>
    <mergeCell ref="AQ303:AS308"/>
    <mergeCell ref="B285:H302"/>
    <mergeCell ref="I297:Q302"/>
    <mergeCell ref="R297:W302"/>
    <mergeCell ref="X297:Y302"/>
    <mergeCell ref="Z297:AF302"/>
    <mergeCell ref="AI285:AP290"/>
    <mergeCell ref="AQ285:AS290"/>
    <mergeCell ref="I291:Q296"/>
    <mergeCell ref="R291:W296"/>
    <mergeCell ref="X291:Y296"/>
    <mergeCell ref="Z291:AF296"/>
    <mergeCell ref="AG291:AH296"/>
    <mergeCell ref="AI291:AP296"/>
    <mergeCell ref="AQ291:AS296"/>
    <mergeCell ref="I285:Q290"/>
    <mergeCell ref="R285:W290"/>
    <mergeCell ref="X285:Y290"/>
    <mergeCell ref="Z285:AF290"/>
    <mergeCell ref="AG285:AH290"/>
    <mergeCell ref="AG272:AH277"/>
    <mergeCell ref="AI272:AP277"/>
    <mergeCell ref="AQ272:AS277"/>
    <mergeCell ref="B278:Q283"/>
    <mergeCell ref="R278:W283"/>
    <mergeCell ref="X278:Y283"/>
    <mergeCell ref="Z278:AH283"/>
    <mergeCell ref="AI278:AP283"/>
    <mergeCell ref="AQ278:AS283"/>
    <mergeCell ref="B260:H277"/>
    <mergeCell ref="I272:Q277"/>
    <mergeCell ref="R272:W277"/>
    <mergeCell ref="X272:Y277"/>
    <mergeCell ref="Z272:AF277"/>
    <mergeCell ref="AI260:AP265"/>
    <mergeCell ref="AQ260:AS265"/>
    <mergeCell ref="I266:Q271"/>
    <mergeCell ref="R266:W271"/>
    <mergeCell ref="X266:Y271"/>
    <mergeCell ref="Z266:AF271"/>
    <mergeCell ref="AG266:AH271"/>
    <mergeCell ref="AI266:AP271"/>
    <mergeCell ref="AQ266:AS271"/>
    <mergeCell ref="I260:Q265"/>
    <mergeCell ref="R260:W265"/>
    <mergeCell ref="X260:Y265"/>
    <mergeCell ref="Z260:AF265"/>
    <mergeCell ref="AG260:AH265"/>
    <mergeCell ref="B253:Q258"/>
    <mergeCell ref="R253:W258"/>
    <mergeCell ref="X253:Y258"/>
    <mergeCell ref="Z253:AH258"/>
    <mergeCell ref="AI253:AP258"/>
    <mergeCell ref="AQ253:AS258"/>
    <mergeCell ref="R247:W252"/>
    <mergeCell ref="X247:Y252"/>
    <mergeCell ref="Z247:AF252"/>
    <mergeCell ref="AG247:AH252"/>
    <mergeCell ref="AI247:AP252"/>
    <mergeCell ref="B213:Q216"/>
    <mergeCell ref="R213:Y216"/>
    <mergeCell ref="Z213:AH216"/>
    <mergeCell ref="AI213:AS216"/>
    <mergeCell ref="B217:H252"/>
    <mergeCell ref="I217:K234"/>
    <mergeCell ref="L217:Q222"/>
    <mergeCell ref="R217:W222"/>
    <mergeCell ref="X217:Y222"/>
    <mergeCell ref="Z217:AF222"/>
    <mergeCell ref="L235:Q240"/>
    <mergeCell ref="R235:W240"/>
    <mergeCell ref="X235:Y240"/>
    <mergeCell ref="Z235:AF240"/>
    <mergeCell ref="AG235:AH240"/>
    <mergeCell ref="AG217:AH222"/>
    <mergeCell ref="AI217:AP222"/>
    <mergeCell ref="AQ217:AS222"/>
    <mergeCell ref="L229:Q234"/>
    <mergeCell ref="R229:W234"/>
    <mergeCell ref="X229:Y234"/>
    <mergeCell ref="Z229:AF234"/>
    <mergeCell ref="AG229:AH234"/>
    <mergeCell ref="AI229:AP234"/>
    <mergeCell ref="B206:Q211"/>
    <mergeCell ref="R206:W211"/>
    <mergeCell ref="X206:Y211"/>
    <mergeCell ref="Z206:AH211"/>
    <mergeCell ref="AI206:AP211"/>
    <mergeCell ref="AQ206:AS211"/>
    <mergeCell ref="I200:Q205"/>
    <mergeCell ref="R200:W205"/>
    <mergeCell ref="X200:Y205"/>
    <mergeCell ref="Z200:AF205"/>
    <mergeCell ref="AG200:AH205"/>
    <mergeCell ref="AI200:AP205"/>
    <mergeCell ref="B181:S183"/>
    <mergeCell ref="B184:Q187"/>
    <mergeCell ref="R184:Y187"/>
    <mergeCell ref="Z184:AH187"/>
    <mergeCell ref="AI184:AS187"/>
    <mergeCell ref="B188:H205"/>
    <mergeCell ref="I188:Q193"/>
    <mergeCell ref="R188:W193"/>
    <mergeCell ref="X188:Y193"/>
    <mergeCell ref="Z188:AF193"/>
    <mergeCell ref="AG188:AH193"/>
    <mergeCell ref="AI188:AP193"/>
    <mergeCell ref="AQ188:AS193"/>
    <mergeCell ref="I194:Q199"/>
    <mergeCell ref="R194:W199"/>
    <mergeCell ref="X194:Y199"/>
    <mergeCell ref="Z194:AF199"/>
    <mergeCell ref="AG194:AH199"/>
    <mergeCell ref="AI194:AP199"/>
    <mergeCell ref="AQ194:AS199"/>
    <mergeCell ref="AQ200:AS205"/>
    <mergeCell ref="AQ173:AS178"/>
    <mergeCell ref="AI161:AP166"/>
    <mergeCell ref="AQ161:AS166"/>
    <mergeCell ref="I167:Q172"/>
    <mergeCell ref="R167:W172"/>
    <mergeCell ref="X167:Y172"/>
    <mergeCell ref="Z167:AF172"/>
    <mergeCell ref="AG167:AH172"/>
    <mergeCell ref="AI167:AP172"/>
    <mergeCell ref="AQ167:AS172"/>
    <mergeCell ref="I161:Q166"/>
    <mergeCell ref="R161:W166"/>
    <mergeCell ref="X161:Y166"/>
    <mergeCell ref="Z161:AF166"/>
    <mergeCell ref="AG161:AH166"/>
    <mergeCell ref="B137:H160"/>
    <mergeCell ref="I137:Q142"/>
    <mergeCell ref="R137:W142"/>
    <mergeCell ref="X137:Y142"/>
    <mergeCell ref="B173:Q178"/>
    <mergeCell ref="R173:W178"/>
    <mergeCell ref="X173:Y178"/>
    <mergeCell ref="Z173:AH178"/>
    <mergeCell ref="AI173:AP178"/>
    <mergeCell ref="B161:H172"/>
    <mergeCell ref="Z137:AF142"/>
    <mergeCell ref="AG137:AH142"/>
    <mergeCell ref="AI137:AP142"/>
    <mergeCell ref="AQ149:AS154"/>
    <mergeCell ref="I155:Q160"/>
    <mergeCell ref="R155:W160"/>
    <mergeCell ref="X155:Y160"/>
    <mergeCell ref="Z155:AF160"/>
    <mergeCell ref="AG155:AH160"/>
    <mergeCell ref="AI155:AP160"/>
    <mergeCell ref="AQ155:AS160"/>
    <mergeCell ref="I149:Q154"/>
    <mergeCell ref="R149:W154"/>
    <mergeCell ref="X149:Y154"/>
    <mergeCell ref="Z149:AF154"/>
    <mergeCell ref="AG149:AH154"/>
    <mergeCell ref="AI149:AP154"/>
    <mergeCell ref="AQ137:AS142"/>
    <mergeCell ref="I143:Q148"/>
    <mergeCell ref="R125:W130"/>
    <mergeCell ref="X125:Y130"/>
    <mergeCell ref="Z125:AF130"/>
    <mergeCell ref="AG125:AH130"/>
    <mergeCell ref="AI125:AP130"/>
    <mergeCell ref="AQ125:AS130"/>
    <mergeCell ref="R143:W148"/>
    <mergeCell ref="X143:Y148"/>
    <mergeCell ref="Z143:AF148"/>
    <mergeCell ref="AG143:AH148"/>
    <mergeCell ref="AI143:AP148"/>
    <mergeCell ref="AQ143:AS148"/>
    <mergeCell ref="AQ131:AS136"/>
    <mergeCell ref="B131:Q136"/>
    <mergeCell ref="R131:W136"/>
    <mergeCell ref="X131:Y136"/>
    <mergeCell ref="Z131:AF136"/>
    <mergeCell ref="AG131:AH136"/>
    <mergeCell ref="AI131:AP136"/>
    <mergeCell ref="B119:H130"/>
    <mergeCell ref="I119:Q124"/>
    <mergeCell ref="R119:W124"/>
    <mergeCell ref="B107:H118"/>
    <mergeCell ref="I107:Q112"/>
    <mergeCell ref="R107:W112"/>
    <mergeCell ref="X107:Y112"/>
    <mergeCell ref="Z107:AF112"/>
    <mergeCell ref="AG107:AH112"/>
    <mergeCell ref="AI119:AP124"/>
    <mergeCell ref="AQ119:AS124"/>
    <mergeCell ref="I125:Q130"/>
    <mergeCell ref="X119:Y124"/>
    <mergeCell ref="Z119:AF124"/>
    <mergeCell ref="AG119:AH124"/>
    <mergeCell ref="AI107:AP112"/>
    <mergeCell ref="AQ107:AS112"/>
    <mergeCell ref="I113:Q118"/>
    <mergeCell ref="R113:W118"/>
    <mergeCell ref="X113:Y118"/>
    <mergeCell ref="Z113:AF118"/>
    <mergeCell ref="AG113:AH118"/>
    <mergeCell ref="AI113:AP118"/>
    <mergeCell ref="AQ113:AS118"/>
    <mergeCell ref="AQ95:AS100"/>
    <mergeCell ref="B101:Q106"/>
    <mergeCell ref="R101:W106"/>
    <mergeCell ref="X101:Y106"/>
    <mergeCell ref="Z101:AF106"/>
    <mergeCell ref="AG101:AH106"/>
    <mergeCell ref="AI101:AP106"/>
    <mergeCell ref="AQ101:AS106"/>
    <mergeCell ref="B95:Q100"/>
    <mergeCell ref="R95:W100"/>
    <mergeCell ref="X95:Y100"/>
    <mergeCell ref="Z95:AF100"/>
    <mergeCell ref="AG95:AH100"/>
    <mergeCell ref="AI95:AP100"/>
    <mergeCell ref="AQ83:AS88"/>
    <mergeCell ref="B89:Q94"/>
    <mergeCell ref="R89:W94"/>
    <mergeCell ref="X89:Y94"/>
    <mergeCell ref="Z89:AF94"/>
    <mergeCell ref="AG89:AH94"/>
    <mergeCell ref="AI89:AP94"/>
    <mergeCell ref="AQ89:AS94"/>
    <mergeCell ref="B83:Q88"/>
    <mergeCell ref="R83:W88"/>
    <mergeCell ref="X83:Y88"/>
    <mergeCell ref="Z83:AF88"/>
    <mergeCell ref="AG83:AH88"/>
    <mergeCell ref="AI83:AP88"/>
    <mergeCell ref="AI59:AP64"/>
    <mergeCell ref="AQ59:AS64"/>
    <mergeCell ref="AQ65:AS70"/>
    <mergeCell ref="B77:Q82"/>
    <mergeCell ref="R77:W82"/>
    <mergeCell ref="X77:Y82"/>
    <mergeCell ref="Z77:AF82"/>
    <mergeCell ref="AG77:AH82"/>
    <mergeCell ref="AI77:AP82"/>
    <mergeCell ref="AQ77:AS82"/>
    <mergeCell ref="B65:Q70"/>
    <mergeCell ref="R65:W70"/>
    <mergeCell ref="X65:Y70"/>
    <mergeCell ref="Z65:AF70"/>
    <mergeCell ref="AG65:AH70"/>
    <mergeCell ref="AI65:AP70"/>
    <mergeCell ref="B53:H64"/>
    <mergeCell ref="I53:Q58"/>
    <mergeCell ref="R53:W58"/>
    <mergeCell ref="X53:Y58"/>
    <mergeCell ref="B71:Q76"/>
    <mergeCell ref="R71:W76"/>
    <mergeCell ref="X71:Y76"/>
    <mergeCell ref="Z71:AF76"/>
    <mergeCell ref="B41:H52"/>
    <mergeCell ref="I41:Q46"/>
    <mergeCell ref="R41:W46"/>
    <mergeCell ref="X41:Y46"/>
    <mergeCell ref="Z41:AF46"/>
    <mergeCell ref="AG41:AH46"/>
    <mergeCell ref="AI53:AP58"/>
    <mergeCell ref="AQ53:AS58"/>
    <mergeCell ref="I59:Q64"/>
    <mergeCell ref="Z53:AF58"/>
    <mergeCell ref="AG53:AH58"/>
    <mergeCell ref="AI41:AP46"/>
    <mergeCell ref="AQ41:AS46"/>
    <mergeCell ref="I47:Q52"/>
    <mergeCell ref="R47:W52"/>
    <mergeCell ref="X47:Y52"/>
    <mergeCell ref="Z47:AF52"/>
    <mergeCell ref="AG47:AH52"/>
    <mergeCell ref="AI47:AP52"/>
    <mergeCell ref="AQ47:AS52"/>
    <mergeCell ref="R59:W64"/>
    <mergeCell ref="X59:Y64"/>
    <mergeCell ref="Z59:AF64"/>
    <mergeCell ref="AG59:AH64"/>
    <mergeCell ref="AI29:AP34"/>
    <mergeCell ref="AQ29:AS34"/>
    <mergeCell ref="I35:Q40"/>
    <mergeCell ref="R35:W40"/>
    <mergeCell ref="X35:Y40"/>
    <mergeCell ref="Z35:AF40"/>
    <mergeCell ref="AG35:AH40"/>
    <mergeCell ref="AI35:AP40"/>
    <mergeCell ref="AQ35:AS40"/>
    <mergeCell ref="B29:H40"/>
    <mergeCell ref="I29:Q34"/>
    <mergeCell ref="R29:W34"/>
    <mergeCell ref="X29:Y34"/>
    <mergeCell ref="Z29:AF34"/>
    <mergeCell ref="AG29:AH34"/>
    <mergeCell ref="R23:W28"/>
    <mergeCell ref="X23:Y28"/>
    <mergeCell ref="Z23:AF28"/>
    <mergeCell ref="AG23:AH28"/>
    <mergeCell ref="B1:AS3"/>
    <mergeCell ref="B4:S6"/>
    <mergeCell ref="B7:Q10"/>
    <mergeCell ref="R7:Y10"/>
    <mergeCell ref="Z7:AH10"/>
    <mergeCell ref="AI7:AS10"/>
    <mergeCell ref="AI23:AP28"/>
    <mergeCell ref="AQ23:AS28"/>
    <mergeCell ref="AQ11:AS16"/>
    <mergeCell ref="B17:H28"/>
    <mergeCell ref="I17:Q22"/>
    <mergeCell ref="R17:W22"/>
    <mergeCell ref="X17:Y22"/>
    <mergeCell ref="Z17:AF22"/>
    <mergeCell ref="AG17:AH22"/>
    <mergeCell ref="AI17:AP22"/>
    <mergeCell ref="AQ17:AS22"/>
    <mergeCell ref="I23:Q28"/>
    <mergeCell ref="B11:Q16"/>
    <mergeCell ref="R11:W16"/>
    <mergeCell ref="X11:Y16"/>
    <mergeCell ref="Z11:AF16"/>
    <mergeCell ref="AG11:AH16"/>
    <mergeCell ref="AI11:AP16"/>
    <mergeCell ref="L223:Q228"/>
    <mergeCell ref="R223:W228"/>
    <mergeCell ref="X223:Y228"/>
    <mergeCell ref="Z223:AF228"/>
    <mergeCell ref="AG223:AH228"/>
    <mergeCell ref="AI223:AP228"/>
    <mergeCell ref="AQ223:AS228"/>
    <mergeCell ref="I235:K252"/>
    <mergeCell ref="L247:Q252"/>
    <mergeCell ref="AQ229:AS234"/>
    <mergeCell ref="AI235:AP240"/>
    <mergeCell ref="AQ235:AS240"/>
    <mergeCell ref="L241:Q246"/>
    <mergeCell ref="R241:W246"/>
    <mergeCell ref="X241:Y246"/>
    <mergeCell ref="Z241:AF246"/>
    <mergeCell ref="AG241:AH246"/>
    <mergeCell ref="AI241:AP246"/>
    <mergeCell ref="AQ241:AS246"/>
    <mergeCell ref="AQ247:AS252"/>
  </mergeCells>
  <phoneticPr fontId="1"/>
  <printOptions horizontalCentered="1" verticalCentered="1"/>
  <pageMargins left="0" right="0" top="0" bottom="0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請求書（表）</vt:lpstr>
      <vt:lpstr>明細（裏） (自動計算)</vt:lpstr>
      <vt:lpstr>'明細（裏） (自動計算)'!Print_Area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甲州市</dc:creator>
  <cp:lastModifiedBy>望月奏</cp:lastModifiedBy>
  <cp:lastPrinted>2025-07-29T01:03:43Z</cp:lastPrinted>
  <dcterms:created xsi:type="dcterms:W3CDTF">2013-02-06T00:16:24Z</dcterms:created>
  <dcterms:modified xsi:type="dcterms:W3CDTF">2025-09-04T06:37:37Z</dcterms:modified>
</cp:coreProperties>
</file>