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01\data\100_健康増進課\2025_R7年度\01_健康企画・地域医療担当\03_保健衛生（感染症・予防接種）R07\02_予防接種R07\R7_HP\4.25更新\"/>
    </mc:Choice>
  </mc:AlternateContent>
  <xr:revisionPtr revIDLastSave="0" documentId="13_ncr:1_{9F501B43-B9D7-450F-804F-C18EBDA50C5A}" xr6:coauthVersionLast="47" xr6:coauthVersionMax="47" xr10:uidLastSave="{00000000-0000-0000-0000-000000000000}"/>
  <bookViews>
    <workbookView xWindow="25305" yWindow="2460" windowWidth="24210" windowHeight="11295" activeTab="1" xr2:uid="{00000000-000D-0000-FFFF-FFFF00000000}"/>
  </bookViews>
  <sheets>
    <sheet name="請求書（表）" sheetId="10" r:id="rId1"/>
    <sheet name="明細（裏） (自動計算)" sheetId="18" r:id="rId2"/>
  </sheets>
  <definedNames>
    <definedName name="_xlnm.Print_Area" localSheetId="1">'明細（裏） (自動計算)'!$A$1:$AS$252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1" i="18" l="1"/>
  <c r="AI167" i="18"/>
  <c r="AI200" i="18"/>
  <c r="AI247" i="18"/>
  <c r="AI223" i="18"/>
  <c r="AI217" i="18"/>
  <c r="AI211" i="18"/>
  <c r="R247" i="18"/>
  <c r="AI241" i="18"/>
  <c r="AI235" i="18"/>
  <c r="AI229" i="18"/>
  <c r="R200" i="18"/>
  <c r="AI194" i="18"/>
  <c r="AI188" i="18"/>
  <c r="AI182" i="18"/>
  <c r="R167" i="18"/>
  <c r="AI155" i="18"/>
  <c r="AI149" i="18"/>
  <c r="AI143" i="18"/>
  <c r="AI137" i="18"/>
  <c r="AI131" i="18"/>
  <c r="AI125" i="18"/>
  <c r="AI119" i="18"/>
  <c r="AI113" i="18"/>
  <c r="AI107" i="18"/>
  <c r="AI101" i="18"/>
  <c r="AI95" i="18"/>
  <c r="AI89" i="18"/>
  <c r="AI83" i="18"/>
  <c r="AI77" i="18"/>
  <c r="AI71" i="18"/>
  <c r="AI65" i="18"/>
  <c r="AI59" i="18"/>
  <c r="AI53" i="18"/>
  <c r="AI47" i="18"/>
  <c r="AI41" i="18"/>
  <c r="AI35" i="18"/>
  <c r="AI29" i="18"/>
  <c r="AI23" i="18"/>
  <c r="AI17" i="18"/>
  <c r="AI11" i="18"/>
</calcChain>
</file>

<file path=xl/sharedStrings.xml><?xml version="1.0" encoding="utf-8"?>
<sst xmlns="http://schemas.openxmlformats.org/spreadsheetml/2006/main" count="199" uniqueCount="70">
  <si>
    <t>口座名義人</t>
    <rPh sb="0" eb="2">
      <t>コウザ</t>
    </rPh>
    <rPh sb="2" eb="5">
      <t>メイギニン</t>
    </rPh>
    <phoneticPr fontId="1"/>
  </si>
  <si>
    <t>予防接種名</t>
    <rPh sb="0" eb="2">
      <t>ヨボウ</t>
    </rPh>
    <rPh sb="2" eb="4">
      <t>セッシュ</t>
    </rPh>
    <rPh sb="4" eb="5">
      <t>メイ</t>
    </rPh>
    <phoneticPr fontId="1"/>
  </si>
  <si>
    <t>接種件数</t>
    <rPh sb="0" eb="2">
      <t>セッシュ</t>
    </rPh>
    <rPh sb="2" eb="4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</si>
  <si>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</si>
  <si>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</si>
  <si>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　ＢＣＧ</t>
    <phoneticPr fontId="1"/>
  </si>
  <si>
    <t>　　Ｂ型肝炎</t>
    <rPh sb="3" eb="4">
      <t>ガタ</t>
    </rPh>
    <rPh sb="4" eb="6">
      <t>カンエン</t>
    </rPh>
    <phoneticPr fontId="1"/>
  </si>
  <si>
    <t>　　四種混合</t>
    <rPh sb="2" eb="4">
      <t>ヨンシュ</t>
    </rPh>
    <rPh sb="4" eb="6">
      <t>コンゴウ</t>
    </rPh>
    <phoneticPr fontId="1"/>
  </si>
  <si>
    <t>　　不活化ポリオ</t>
    <rPh sb="2" eb="3">
      <t>フ</t>
    </rPh>
    <rPh sb="3" eb="5">
      <t>カツカ</t>
    </rPh>
    <phoneticPr fontId="1"/>
  </si>
  <si>
    <t>　　ヒブ</t>
    <phoneticPr fontId="1"/>
  </si>
  <si>
    <t>　　小児用肺炎球菌</t>
    <rPh sb="2" eb="4">
      <t>ショウニ</t>
    </rPh>
    <rPh sb="4" eb="5">
      <t>ヨウ</t>
    </rPh>
    <rPh sb="5" eb="7">
      <t>ハイエン</t>
    </rPh>
    <rPh sb="7" eb="9">
      <t>キュウキン</t>
    </rPh>
    <phoneticPr fontId="1"/>
  </si>
  <si>
    <t>　　水痘</t>
    <rPh sb="2" eb="4">
      <t>スイトウ</t>
    </rPh>
    <phoneticPr fontId="1"/>
  </si>
  <si>
    <t>　  甲州市長　様　　　　　　   　　　令和　 　年　 　月　　 日</t>
    <phoneticPr fontId="1"/>
  </si>
  <si>
    <t xml:space="preserve"> 住所</t>
    <rPh sb="1" eb="3">
      <t>ジュウショ</t>
    </rPh>
    <phoneticPr fontId="1"/>
  </si>
  <si>
    <t>　　　予防接種代　　　　月分　　　</t>
    <rPh sb="3" eb="8">
      <t>ヨボウセッシュダイ</t>
    </rPh>
    <rPh sb="12" eb="14">
      <t>ガツブン</t>
    </rPh>
    <phoneticPr fontId="1"/>
  </si>
  <si>
    <t>フリガナ</t>
    <phoneticPr fontId="1"/>
  </si>
  <si>
    <t>金融機関名</t>
    <rPh sb="0" eb="5">
      <t>キンユウキカンメイ</t>
    </rPh>
    <phoneticPr fontId="1"/>
  </si>
  <si>
    <t>口座種別</t>
    <rPh sb="0" eb="2">
      <t>コウザ</t>
    </rPh>
    <rPh sb="2" eb="4">
      <t>シュベツ</t>
    </rPh>
    <phoneticPr fontId="1"/>
  </si>
  <si>
    <t>普通　・　当座</t>
    <rPh sb="0" eb="2">
      <t>フツウ</t>
    </rPh>
    <rPh sb="5" eb="7">
      <t>トウザ</t>
    </rPh>
    <phoneticPr fontId="1"/>
  </si>
  <si>
    <t>支店</t>
    <rPh sb="0" eb="2">
      <t>シテン</t>
    </rPh>
    <phoneticPr fontId="1"/>
  </si>
  <si>
    <t>　　ＮＯ．</t>
    <phoneticPr fontId="1"/>
  </si>
  <si>
    <t>　　　振り込み先</t>
    <rPh sb="3" eb="4">
      <t>フ</t>
    </rPh>
    <rPh sb="5" eb="6">
      <t>コ</t>
    </rPh>
    <rPh sb="7" eb="8">
      <t>サキ</t>
    </rPh>
    <phoneticPr fontId="1"/>
  </si>
  <si>
    <t xml:space="preserve"> 債権者コード</t>
    <rPh sb="1" eb="4">
      <t>サイケンシャ</t>
    </rPh>
    <phoneticPr fontId="1"/>
  </si>
  <si>
    <t xml:space="preserve"> 〒</t>
    <phoneticPr fontId="1"/>
  </si>
  <si>
    <t xml:space="preserve"> 請求書NO.</t>
    <rPh sb="1" eb="4">
      <t>セイキュウショ</t>
    </rPh>
    <phoneticPr fontId="1"/>
  </si>
  <si>
    <t xml:space="preserve"> 電話　　　　　（　　　）</t>
    <rPh sb="1" eb="3">
      <t>デンワ</t>
    </rPh>
    <phoneticPr fontId="1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</si>
  <si>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</si>
  <si>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円</t>
    <phoneticPr fontId="1"/>
  </si>
  <si>
    <t>名　</t>
    <phoneticPr fontId="1"/>
  </si>
  <si>
    <t>６０歳以上６５歳未満</t>
    <rPh sb="2" eb="5">
      <t>サイイジョウ</t>
    </rPh>
    <rPh sb="7" eb="10">
      <t>サイミマン</t>
    </rPh>
    <phoneticPr fontId="1"/>
  </si>
  <si>
    <t>６５歳</t>
    <rPh sb="2" eb="3">
      <t>サイ</t>
    </rPh>
    <phoneticPr fontId="1"/>
  </si>
  <si>
    <t>成人用肺炎球菌
（定期接種）</t>
    <phoneticPr fontId="1"/>
  </si>
  <si>
    <t>Ｂ類疾病予防接種</t>
    <rPh sb="1" eb="2">
      <t>ルイ</t>
    </rPh>
    <rPh sb="2" eb="4">
      <t>シッペイ</t>
    </rPh>
    <rPh sb="4" eb="8">
      <t>ヨボウセッシュ</t>
    </rPh>
    <phoneticPr fontId="1"/>
  </si>
  <si>
    <t>乳幼児以外</t>
    <phoneticPr fontId="1"/>
  </si>
  <si>
    <t>乳幼児</t>
    <phoneticPr fontId="1"/>
  </si>
  <si>
    <t>予診のみ</t>
    <phoneticPr fontId="1"/>
  </si>
  <si>
    <t>２期</t>
    <phoneticPr fontId="1"/>
  </si>
  <si>
    <t>１期追加</t>
    <phoneticPr fontId="1"/>
  </si>
  <si>
    <t>１期初回　２回目</t>
    <phoneticPr fontId="1"/>
  </si>
  <si>
    <t>１期初回　１回目</t>
    <phoneticPr fontId="1"/>
  </si>
  <si>
    <t>日本脳炎</t>
    <phoneticPr fontId="1"/>
  </si>
  <si>
    <t>９価</t>
    <phoneticPr fontId="1"/>
  </si>
  <si>
    <t>２価・４価</t>
    <phoneticPr fontId="1"/>
  </si>
  <si>
    <t>子宮頸がん</t>
    <phoneticPr fontId="1"/>
  </si>
  <si>
    <t>ロタテック</t>
    <phoneticPr fontId="1"/>
  </si>
  <si>
    <t>ロタリックス</t>
    <phoneticPr fontId="1"/>
  </si>
  <si>
    <t>ロタウイルス</t>
    <phoneticPr fontId="1"/>
  </si>
  <si>
    <t>　　五種混合</t>
    <rPh sb="2" eb="4">
      <t>ゴシュ</t>
    </rPh>
    <rPh sb="4" eb="6">
      <t>コンゴウ</t>
    </rPh>
    <phoneticPr fontId="1"/>
  </si>
  <si>
    <t>２期</t>
  </si>
  <si>
    <t>二種混合</t>
    <phoneticPr fontId="1"/>
  </si>
  <si>
    <t>１期</t>
    <phoneticPr fontId="1"/>
  </si>
  <si>
    <t>風しん</t>
    <phoneticPr fontId="1"/>
  </si>
  <si>
    <t>麻しん</t>
    <phoneticPr fontId="1"/>
  </si>
  <si>
    <t>ＭＲ</t>
    <phoneticPr fontId="1"/>
  </si>
  <si>
    <t>Ａ類疾病（子ども定期）予防接種</t>
    <rPh sb="1" eb="2">
      <t>ルイ</t>
    </rPh>
    <rPh sb="2" eb="4">
      <t>シッペイ</t>
    </rPh>
    <rPh sb="5" eb="6">
      <t>コ</t>
    </rPh>
    <rPh sb="8" eb="10">
      <t>テイキ</t>
    </rPh>
    <rPh sb="11" eb="15">
      <t>ヨボウセッシュ</t>
    </rPh>
    <phoneticPr fontId="1"/>
  </si>
  <si>
    <t>※詳細は裏面明細書を参照</t>
    <rPh sb="1" eb="3">
      <t>ショウサイ</t>
    </rPh>
    <rPh sb="4" eb="6">
      <t>リメン</t>
    </rPh>
    <rPh sb="6" eb="9">
      <t>メイサイショ</t>
    </rPh>
    <rPh sb="10" eb="12">
      <t>サンショウ</t>
    </rPh>
    <phoneticPr fontId="1"/>
  </si>
  <si>
    <t>生活保護等受給者</t>
    <rPh sb="0" eb="4">
      <t>セイカツホゴ</t>
    </rPh>
    <rPh sb="4" eb="5">
      <t>ナド</t>
    </rPh>
    <rPh sb="5" eb="8">
      <t>ジュキュウシャ</t>
    </rPh>
    <phoneticPr fontId="1"/>
  </si>
  <si>
    <t>合計金額</t>
    <rPh sb="0" eb="2">
      <t>ゴウケイ</t>
    </rPh>
    <rPh sb="2" eb="4">
      <t>キンガク</t>
    </rPh>
    <phoneticPr fontId="1"/>
  </si>
  <si>
    <t>合計人数</t>
    <rPh sb="0" eb="4">
      <t>ゴウケイニンズウ</t>
    </rPh>
    <phoneticPr fontId="1"/>
  </si>
  <si>
    <t>　　　　　　　　　　　　　　　　　　</t>
    <phoneticPr fontId="1"/>
  </si>
  <si>
    <t>　10月から令和7年3月までの請求分に限り請求をすることができます。</t>
    <rPh sb="15" eb="17">
      <t>セイキュウ</t>
    </rPh>
    <rPh sb="17" eb="18">
      <t>ブン</t>
    </rPh>
    <rPh sb="19" eb="20">
      <t>カギ</t>
    </rPh>
    <rPh sb="21" eb="23">
      <t>セイキュウ</t>
    </rPh>
    <phoneticPr fontId="1"/>
  </si>
  <si>
    <t>６０歳以上６５歳未満</t>
    <phoneticPr fontId="1"/>
  </si>
  <si>
    <t>６５歳以上</t>
    <rPh sb="3" eb="5">
      <t>イジョウ</t>
    </rPh>
    <phoneticPr fontId="1"/>
  </si>
  <si>
    <t>生ワクチン</t>
    <rPh sb="0" eb="1">
      <t>ナマ</t>
    </rPh>
    <phoneticPr fontId="1"/>
  </si>
  <si>
    <t>令和7年度　甲州市予防接種費用請求書</t>
    <phoneticPr fontId="1"/>
  </si>
  <si>
    <t>令和7年度　甲州市定期予防接種報告書兼明細書（　　　　　月分）</t>
    <rPh sb="0" eb="2">
      <t>レイワ</t>
    </rPh>
    <rPh sb="3" eb="5">
      <t>ネンド</t>
    </rPh>
    <rPh sb="6" eb="8">
      <t>コウシュウ</t>
    </rPh>
    <rPh sb="8" eb="9">
      <t>シ</t>
    </rPh>
    <rPh sb="9" eb="11">
      <t>テイキ</t>
    </rPh>
    <rPh sb="11" eb="13">
      <t>ヨボウ</t>
    </rPh>
    <rPh sb="13" eb="15">
      <t>セッシュ</t>
    </rPh>
    <rPh sb="15" eb="18">
      <t>ホウコクショ</t>
    </rPh>
    <rPh sb="18" eb="19">
      <t>ケン</t>
    </rPh>
    <rPh sb="19" eb="22">
      <t>メイサイショ</t>
    </rPh>
    <rPh sb="28" eb="30">
      <t>ガツブン</t>
    </rPh>
    <phoneticPr fontId="1"/>
  </si>
  <si>
    <t>帯状疱疹
ワクチン
（定期接種）</t>
    <rPh sb="0" eb="4">
      <t>タイジョウホウシン</t>
    </rPh>
    <phoneticPr fontId="1"/>
  </si>
  <si>
    <t>不活化ワクチン</t>
    <rPh sb="0" eb="1">
      <t>フ</t>
    </rPh>
    <rPh sb="1" eb="2">
      <t>カツ</t>
    </rPh>
    <rPh sb="2" eb="3">
      <t>カ</t>
    </rPh>
    <phoneticPr fontId="1"/>
  </si>
  <si>
    <t>２期(５期)</t>
    <rPh sb="4" eb="5">
      <t>キ</t>
    </rPh>
    <phoneticPr fontId="1"/>
  </si>
  <si>
    <t>生活保護等受給者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</si>
</sst>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20"/>
      <color theme="1"/>
      <name val="BIZ UDP明朝 Medium"/>
      <family val="1"/>
      <charset val="128"/>
    </font>
    <font>
      <b/>
      <sz val="14"/>
      <color theme="1"/>
      <name val="ＭＳ 明朝"/>
      <family val="1"/>
      <charset val="128"/>
    </font>
    <font>
      <b/>
      <u val="double"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0" fillId="0" borderId="0" xfId="0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176" fontId="8" fillId="0" borderId="40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40" xfId="0" applyNumberFormat="1" applyFont="1" applyBorder="1" applyAlignment="1">
      <alignment horizontal="right" vertical="center"/>
    </xf>
    <xf numFmtId="176" fontId="8" fillId="0" borderId="50" xfId="0" applyNumberFormat="1" applyFont="1" applyBorder="1" applyAlignment="1">
      <alignment horizontal="right" vertical="center"/>
    </xf>
    <xf numFmtId="176" fontId="8" fillId="0" borderId="4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161924</xdr:rowOff>
    </xdr:from>
    <xdr:to>
      <xdr:col>2</xdr:col>
      <xdr:colOff>257175</xdr:colOff>
      <xdr:row>17</xdr:row>
      <xdr:rowOff>104774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2762249"/>
          <a:ext cx="159067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医療機関名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代表者名</a:t>
          </a:r>
        </a:p>
      </xdr:txBody>
    </xdr:sp>
    <xdr:clientData/>
  </xdr:twoCellAnchor>
  <xdr:twoCellAnchor>
    <xdr:from>
      <xdr:col>7</xdr:col>
      <xdr:colOff>561975</xdr:colOff>
      <xdr:row>15</xdr:row>
      <xdr:rowOff>28575</xdr:rowOff>
    </xdr:from>
    <xdr:to>
      <xdr:col>8</xdr:col>
      <xdr:colOff>314325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CB6BF9-7A45-49D9-823D-DB99B9ABE8FD}"/>
            </a:ext>
          </a:extLst>
        </xdr:cNvPr>
        <xdr:cNvSpPr txBox="1"/>
      </xdr:nvSpPr>
      <xdr:spPr>
        <a:xfrm>
          <a:off x="5362575" y="3171825"/>
          <a:ext cx="4381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5"/>
  <sheetViews>
    <sheetView topLeftCell="A25" workbookViewId="0">
      <selection activeCell="C46" sqref="C46"/>
    </sheetView>
  </sheetViews>
  <sheetFormatPr defaultRowHeight="14.25" x14ac:dyDescent="0.15"/>
  <sheetData>
    <row r="1" spans="1:9" ht="26.25" customHeight="1" x14ac:dyDescent="0.15"/>
    <row r="2" spans="1:9" x14ac:dyDescent="0.15">
      <c r="A2" s="23" t="s">
        <v>64</v>
      </c>
      <c r="B2" s="23"/>
      <c r="C2" s="23"/>
      <c r="D2" s="23"/>
      <c r="E2" s="23"/>
      <c r="F2" s="23"/>
      <c r="G2" s="23"/>
      <c r="H2" s="23"/>
      <c r="I2" s="23"/>
    </row>
    <row r="3" spans="1:9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15">
      <c r="A4" s="23"/>
      <c r="B4" s="23"/>
      <c r="C4" s="23"/>
      <c r="D4" s="23"/>
      <c r="E4" s="23"/>
      <c r="F4" s="23"/>
      <c r="G4" s="23"/>
      <c r="H4" s="23"/>
      <c r="I4" s="23"/>
    </row>
    <row r="5" spans="1:9" ht="23.25" x14ac:dyDescent="0.15">
      <c r="A5" s="1"/>
      <c r="B5" s="1"/>
      <c r="C5" s="1"/>
      <c r="D5" s="1"/>
      <c r="E5" s="1"/>
      <c r="F5" s="1"/>
      <c r="G5" s="1"/>
      <c r="H5" s="1"/>
      <c r="I5" s="1"/>
    </row>
    <row r="7" spans="1:9" ht="27" customHeight="1" thickBot="1" x14ac:dyDescent="0.2">
      <c r="A7" s="24" t="s">
        <v>12</v>
      </c>
      <c r="B7" s="25"/>
      <c r="C7" s="25"/>
      <c r="D7" s="25"/>
      <c r="E7" s="25"/>
      <c r="F7" s="25"/>
      <c r="G7" s="25"/>
      <c r="H7" s="25"/>
      <c r="I7" s="25"/>
    </row>
    <row r="8" spans="1:9" x14ac:dyDescent="0.15">
      <c r="A8" s="32" t="s">
        <v>23</v>
      </c>
      <c r="B8" s="33"/>
      <c r="C8" s="33"/>
      <c r="D8" s="33"/>
      <c r="E8" s="33" t="s">
        <v>24</v>
      </c>
      <c r="F8" s="33"/>
      <c r="G8" s="33"/>
      <c r="H8" s="33"/>
      <c r="I8" s="34"/>
    </row>
    <row r="9" spans="1:9" x14ac:dyDescent="0.15">
      <c r="A9" s="26"/>
      <c r="B9" s="27"/>
      <c r="C9" s="27"/>
      <c r="D9" s="27"/>
      <c r="E9" s="27"/>
      <c r="F9" s="27"/>
      <c r="G9" s="27"/>
      <c r="H9" s="27"/>
      <c r="I9" s="28"/>
    </row>
    <row r="10" spans="1:9" x14ac:dyDescent="0.15">
      <c r="A10" s="26" t="s">
        <v>13</v>
      </c>
      <c r="B10" s="27"/>
      <c r="C10" s="27"/>
      <c r="D10" s="27"/>
      <c r="E10" s="27"/>
      <c r="F10" s="27"/>
      <c r="G10" s="27"/>
      <c r="H10" s="27"/>
      <c r="I10" s="28"/>
    </row>
    <row r="11" spans="1:9" x14ac:dyDescent="0.15">
      <c r="A11" s="26"/>
      <c r="B11" s="27"/>
      <c r="C11" s="27"/>
      <c r="D11" s="27"/>
      <c r="E11" s="27"/>
      <c r="F11" s="27"/>
      <c r="G11" s="27"/>
      <c r="H11" s="27"/>
      <c r="I11" s="28"/>
    </row>
    <row r="12" spans="1:9" x14ac:dyDescent="0.15">
      <c r="A12" s="26"/>
      <c r="B12" s="27"/>
      <c r="C12" s="27"/>
      <c r="D12" s="27"/>
      <c r="E12" s="27"/>
      <c r="F12" s="27"/>
      <c r="G12" s="27"/>
      <c r="H12" s="27"/>
      <c r="I12" s="28"/>
    </row>
    <row r="13" spans="1:9" x14ac:dyDescent="0.15">
      <c r="A13" s="29"/>
      <c r="B13" s="30"/>
      <c r="C13" s="30"/>
      <c r="D13" s="30"/>
      <c r="E13" s="30"/>
      <c r="F13" s="30"/>
      <c r="G13" s="30"/>
      <c r="H13" s="30"/>
      <c r="I13" s="31"/>
    </row>
    <row r="14" spans="1:9" x14ac:dyDescent="0.15">
      <c r="A14" s="29"/>
      <c r="B14" s="30"/>
      <c r="C14" s="30"/>
      <c r="D14" s="30"/>
      <c r="E14" s="30"/>
      <c r="F14" s="30"/>
      <c r="G14" s="30"/>
      <c r="H14" s="30"/>
      <c r="I14" s="31"/>
    </row>
    <row r="15" spans="1:9" x14ac:dyDescent="0.15">
      <c r="A15" s="29"/>
      <c r="B15" s="30"/>
      <c r="C15" s="30"/>
      <c r="D15" s="30"/>
      <c r="E15" s="30"/>
      <c r="F15" s="30"/>
      <c r="G15" s="30"/>
      <c r="H15" s="30"/>
      <c r="I15" s="31"/>
    </row>
    <row r="16" spans="1:9" x14ac:dyDescent="0.15">
      <c r="A16" s="29"/>
      <c r="B16" s="30"/>
      <c r="C16" s="30"/>
      <c r="D16" s="30"/>
      <c r="E16" s="30"/>
      <c r="F16" s="30"/>
      <c r="G16" s="30"/>
      <c r="H16" s="30"/>
      <c r="I16" s="31"/>
    </row>
    <row r="17" spans="1:9" x14ac:dyDescent="0.15">
      <c r="A17" s="29"/>
      <c r="B17" s="30"/>
      <c r="C17" s="30"/>
      <c r="D17" s="30"/>
      <c r="E17" s="30"/>
      <c r="F17" s="30"/>
      <c r="G17" s="30"/>
      <c r="H17" s="30"/>
      <c r="I17" s="31"/>
    </row>
    <row r="18" spans="1:9" x14ac:dyDescent="0.15">
      <c r="A18" s="29"/>
      <c r="B18" s="30"/>
      <c r="C18" s="30"/>
      <c r="D18" s="30"/>
      <c r="E18" s="30"/>
      <c r="F18" s="30"/>
      <c r="G18" s="30"/>
      <c r="H18" s="30"/>
      <c r="I18" s="31"/>
    </row>
    <row r="19" spans="1:9" x14ac:dyDescent="0.15">
      <c r="A19" s="26" t="s">
        <v>22</v>
      </c>
      <c r="B19" s="27"/>
      <c r="C19" s="27"/>
      <c r="D19" s="27"/>
      <c r="E19" s="27" t="s">
        <v>25</v>
      </c>
      <c r="F19" s="27"/>
      <c r="G19" s="27"/>
      <c r="H19" s="27"/>
      <c r="I19" s="28"/>
    </row>
    <row r="20" spans="1:9" ht="15" thickBot="1" x14ac:dyDescent="0.2">
      <c r="A20" s="35"/>
      <c r="B20" s="36"/>
      <c r="C20" s="36"/>
      <c r="D20" s="36"/>
      <c r="E20" s="36"/>
      <c r="F20" s="36"/>
      <c r="G20" s="36"/>
      <c r="H20" s="36"/>
      <c r="I20" s="37"/>
    </row>
    <row r="23" spans="1:9" x14ac:dyDescent="0.15">
      <c r="A23" s="38" t="s">
        <v>14</v>
      </c>
      <c r="B23" s="38"/>
      <c r="C23" s="38"/>
      <c r="D23" s="38"/>
      <c r="E23" s="38"/>
      <c r="F23" s="38"/>
      <c r="G23" s="38"/>
      <c r="H23" s="38"/>
      <c r="I23" s="38"/>
    </row>
    <row r="24" spans="1:9" ht="15" thickBot="1" x14ac:dyDescent="0.2">
      <c r="A24" s="38"/>
      <c r="B24" s="38"/>
      <c r="C24" s="38"/>
      <c r="D24" s="38"/>
      <c r="E24" s="38"/>
      <c r="F24" s="38"/>
      <c r="G24" s="38"/>
      <c r="H24" s="38"/>
      <c r="I24" s="38"/>
    </row>
    <row r="25" spans="1:9" x14ac:dyDescent="0.15">
      <c r="A25" s="39" t="s">
        <v>26</v>
      </c>
      <c r="B25" s="40"/>
      <c r="C25" s="40"/>
      <c r="D25" s="40" t="s">
        <v>59</v>
      </c>
      <c r="E25" s="40"/>
      <c r="F25" s="40"/>
      <c r="G25" s="40"/>
      <c r="H25" s="40"/>
      <c r="I25" s="45"/>
    </row>
    <row r="26" spans="1:9" x14ac:dyDescent="0.15">
      <c r="A26" s="41"/>
      <c r="B26" s="42"/>
      <c r="C26" s="42"/>
      <c r="D26" s="42"/>
      <c r="E26" s="42"/>
      <c r="F26" s="42"/>
      <c r="G26" s="42"/>
      <c r="H26" s="42"/>
      <c r="I26" s="46"/>
    </row>
    <row r="27" spans="1:9" ht="15" thickBot="1" x14ac:dyDescent="0.2">
      <c r="A27" s="43"/>
      <c r="B27" s="44"/>
      <c r="C27" s="44"/>
      <c r="D27" s="44"/>
      <c r="E27" s="44"/>
      <c r="F27" s="44"/>
      <c r="G27" s="44"/>
      <c r="H27" s="44"/>
      <c r="I27" s="47"/>
    </row>
    <row r="30" spans="1:9" x14ac:dyDescent="0.15">
      <c r="A30" s="38" t="s">
        <v>21</v>
      </c>
      <c r="B30" s="38"/>
      <c r="C30" s="38"/>
      <c r="D30" s="38"/>
      <c r="E30" s="38"/>
      <c r="F30" s="38"/>
      <c r="G30" s="38"/>
      <c r="H30" s="38"/>
      <c r="I30" s="38"/>
    </row>
    <row r="31" spans="1:9" ht="15" thickBot="1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9" x14ac:dyDescent="0.15">
      <c r="A32" s="56" t="s">
        <v>15</v>
      </c>
      <c r="B32" s="57"/>
      <c r="C32" s="48"/>
      <c r="D32" s="48"/>
      <c r="E32" s="48"/>
      <c r="F32" s="48"/>
      <c r="G32" s="48"/>
      <c r="H32" s="48"/>
      <c r="I32" s="49"/>
    </row>
    <row r="33" spans="1:9" x14ac:dyDescent="0.15">
      <c r="A33" s="58"/>
      <c r="B33" s="59"/>
      <c r="C33" s="50"/>
      <c r="D33" s="50"/>
      <c r="E33" s="50"/>
      <c r="F33" s="50"/>
      <c r="G33" s="50"/>
      <c r="H33" s="50"/>
      <c r="I33" s="51"/>
    </row>
    <row r="34" spans="1:9" x14ac:dyDescent="0.15">
      <c r="A34" s="60" t="s">
        <v>0</v>
      </c>
      <c r="B34" s="61"/>
      <c r="C34" s="52"/>
      <c r="D34" s="52"/>
      <c r="E34" s="52"/>
      <c r="F34" s="52"/>
      <c r="G34" s="52"/>
      <c r="H34" s="52"/>
      <c r="I34" s="53"/>
    </row>
    <row r="35" spans="1:9" x14ac:dyDescent="0.15">
      <c r="A35" s="62"/>
      <c r="B35" s="63"/>
      <c r="C35" s="54"/>
      <c r="D35" s="54"/>
      <c r="E35" s="54"/>
      <c r="F35" s="54"/>
      <c r="G35" s="54"/>
      <c r="H35" s="54"/>
      <c r="I35" s="55"/>
    </row>
    <row r="36" spans="1:9" x14ac:dyDescent="0.15">
      <c r="A36" s="62"/>
      <c r="B36" s="63"/>
      <c r="C36" s="54"/>
      <c r="D36" s="54"/>
      <c r="E36" s="54"/>
      <c r="F36" s="54"/>
      <c r="G36" s="54"/>
      <c r="H36" s="54"/>
      <c r="I36" s="55"/>
    </row>
    <row r="37" spans="1:9" x14ac:dyDescent="0.15">
      <c r="A37" s="62" t="s">
        <v>16</v>
      </c>
      <c r="B37" s="63"/>
      <c r="C37" s="63"/>
      <c r="D37" s="54"/>
      <c r="E37" s="54"/>
      <c r="F37" s="63" t="s">
        <v>19</v>
      </c>
      <c r="G37" s="54"/>
      <c r="H37" s="54"/>
      <c r="I37" s="55"/>
    </row>
    <row r="38" spans="1:9" x14ac:dyDescent="0.15">
      <c r="A38" s="62"/>
      <c r="B38" s="63"/>
      <c r="C38" s="54"/>
      <c r="D38" s="54"/>
      <c r="E38" s="54"/>
      <c r="F38" s="63"/>
      <c r="G38" s="54"/>
      <c r="H38" s="54"/>
      <c r="I38" s="55"/>
    </row>
    <row r="39" spans="1:9" x14ac:dyDescent="0.15">
      <c r="A39" s="62" t="s">
        <v>17</v>
      </c>
      <c r="B39" s="63"/>
      <c r="C39" s="63" t="s">
        <v>18</v>
      </c>
      <c r="D39" s="63"/>
      <c r="E39" s="63"/>
      <c r="F39" s="66" t="s">
        <v>20</v>
      </c>
      <c r="G39" s="66"/>
      <c r="H39" s="66"/>
      <c r="I39" s="67"/>
    </row>
    <row r="40" spans="1:9" ht="15" thickBot="1" x14ac:dyDescent="0.2">
      <c r="A40" s="70"/>
      <c r="B40" s="71"/>
      <c r="C40" s="71"/>
      <c r="D40" s="71"/>
      <c r="E40" s="71"/>
      <c r="F40" s="68"/>
      <c r="G40" s="68"/>
      <c r="H40" s="68"/>
      <c r="I40" s="69"/>
    </row>
    <row r="41" spans="1:9" x14ac:dyDescent="0.15">
      <c r="A41" s="2"/>
      <c r="B41" s="2"/>
      <c r="C41" s="2"/>
      <c r="D41" s="2"/>
      <c r="E41" s="2"/>
      <c r="F41" s="3"/>
      <c r="G41" s="3"/>
      <c r="H41" s="3"/>
      <c r="I41" s="3"/>
    </row>
    <row r="43" spans="1:9" ht="16.5" x14ac:dyDescent="0.15">
      <c r="A43" s="72"/>
      <c r="B43" s="72"/>
      <c r="C43" s="72"/>
      <c r="D43" s="72"/>
      <c r="E43" s="72"/>
      <c r="F43" s="72"/>
      <c r="G43" s="72"/>
      <c r="H43" s="72"/>
      <c r="I43" s="72"/>
    </row>
    <row r="44" spans="1:9" ht="16.5" x14ac:dyDescent="0.15">
      <c r="A44" s="72"/>
      <c r="B44" s="72"/>
      <c r="C44" s="72"/>
      <c r="D44" s="72"/>
      <c r="E44" s="72"/>
      <c r="F44" s="72"/>
      <c r="G44" s="72"/>
      <c r="H44" s="72"/>
      <c r="I44" s="72"/>
    </row>
    <row r="45" spans="1:9" ht="16.5" x14ac:dyDescent="0.15">
      <c r="A45" s="72"/>
      <c r="B45" s="72"/>
      <c r="C45" s="72"/>
      <c r="D45" s="72"/>
      <c r="E45" s="72"/>
      <c r="F45" s="72"/>
      <c r="G45" s="72"/>
      <c r="H45" s="72"/>
      <c r="I45" s="72"/>
    </row>
    <row r="46" spans="1:9" ht="16.5" x14ac:dyDescent="0.15">
      <c r="A46" s="4"/>
    </row>
    <row r="49" spans="1:9" x14ac:dyDescent="0.15">
      <c r="A49" s="64" t="s">
        <v>55</v>
      </c>
      <c r="B49" s="65"/>
      <c r="C49" s="65"/>
      <c r="D49" s="65"/>
      <c r="E49" s="65"/>
      <c r="F49" s="65"/>
      <c r="G49" s="65"/>
      <c r="H49" s="65"/>
      <c r="I49" s="65"/>
    </row>
    <row r="50" spans="1:9" x14ac:dyDescent="0.15">
      <c r="A50" s="65"/>
      <c r="B50" s="65"/>
      <c r="C50" s="65"/>
      <c r="D50" s="65"/>
      <c r="E50" s="65"/>
      <c r="F50" s="65"/>
      <c r="G50" s="65"/>
      <c r="H50" s="65"/>
      <c r="I50" s="65"/>
    </row>
    <row r="250" spans="16:21" x14ac:dyDescent="0.15">
      <c r="P250" s="5"/>
      <c r="Q250" s="5"/>
      <c r="R250" s="5"/>
      <c r="S250" s="5"/>
      <c r="T250" s="5"/>
      <c r="U250" s="5"/>
    </row>
    <row r="251" spans="16:21" x14ac:dyDescent="0.15">
      <c r="P251" s="5"/>
      <c r="Q251" s="5"/>
      <c r="R251" s="5"/>
      <c r="S251" s="5"/>
      <c r="T251" s="5"/>
      <c r="U251" s="5"/>
    </row>
    <row r="252" spans="16:21" x14ac:dyDescent="0.15">
      <c r="P252" s="5"/>
      <c r="Q252" s="5"/>
      <c r="R252" s="5"/>
      <c r="S252" s="5"/>
      <c r="T252" s="5"/>
      <c r="U252" s="5"/>
    </row>
    <row r="253" spans="16:21" x14ac:dyDescent="0.15">
      <c r="P253" s="5"/>
      <c r="Q253" s="5"/>
      <c r="R253" s="5"/>
      <c r="S253" s="5"/>
      <c r="T253" s="5"/>
      <c r="U253" s="5"/>
    </row>
    <row r="254" spans="16:21" x14ac:dyDescent="0.15">
      <c r="P254" s="5"/>
      <c r="Q254" s="5"/>
      <c r="R254" s="5"/>
      <c r="S254" s="5"/>
      <c r="T254" s="5"/>
      <c r="U254" s="5"/>
    </row>
    <row r="255" spans="16:21" x14ac:dyDescent="0.15">
      <c r="P255" s="5"/>
      <c r="Q255" s="5"/>
      <c r="R255" s="5"/>
      <c r="S255" s="5"/>
      <c r="T255" s="5"/>
      <c r="U255" s="5"/>
    </row>
  </sheetData>
  <mergeCells count="27">
    <mergeCell ref="A49:I50"/>
    <mergeCell ref="F39:I40"/>
    <mergeCell ref="F37:F38"/>
    <mergeCell ref="G37:I38"/>
    <mergeCell ref="A37:B38"/>
    <mergeCell ref="A39:B40"/>
    <mergeCell ref="C37:E38"/>
    <mergeCell ref="C39:E40"/>
    <mergeCell ref="A43:I43"/>
    <mergeCell ref="A44:I44"/>
    <mergeCell ref="A45:I45"/>
    <mergeCell ref="A30:I31"/>
    <mergeCell ref="C32:I33"/>
    <mergeCell ref="C34:I36"/>
    <mergeCell ref="A32:B33"/>
    <mergeCell ref="A34:B36"/>
    <mergeCell ref="A19:D20"/>
    <mergeCell ref="E19:I20"/>
    <mergeCell ref="A23:I24"/>
    <mergeCell ref="A25:C27"/>
    <mergeCell ref="D25:I27"/>
    <mergeCell ref="A2:I4"/>
    <mergeCell ref="A7:I7"/>
    <mergeCell ref="A10:I12"/>
    <mergeCell ref="A13:I18"/>
    <mergeCell ref="A8:D9"/>
    <mergeCell ref="E8:I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F237-6EFB-4D60-9BF1-CAC8D24C734E}">
  <sheetPr>
    <pageSetUpPr fitToPage="1"/>
  </sheetPr>
  <dimension ref="A1:AX253"/>
  <sheetViews>
    <sheetView tabSelected="1" view="pageBreakPreview" topLeftCell="A194" zoomScaleNormal="80" zoomScaleSheetLayoutView="100" workbookViewId="0">
      <selection activeCell="Z17" sqref="Z17:AF22"/>
    </sheetView>
  </sheetViews>
  <sheetFormatPr defaultColWidth="2.875" defaultRowHeight="14.25" x14ac:dyDescent="0.15"/>
  <cols>
    <col min="1" max="1" width="0.875" style="7" customWidth="1"/>
    <col min="2" max="45" width="3.25" style="7" customWidth="1"/>
    <col min="46" max="16384" width="2.875" style="7"/>
  </cols>
  <sheetData>
    <row r="1" spans="2:45" ht="9" customHeight="1" x14ac:dyDescent="0.15">
      <c r="B1" s="78" t="s">
        <v>65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</row>
    <row r="2" spans="2:45" ht="9" customHeight="1" x14ac:dyDescent="0.1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2:45" ht="9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</row>
    <row r="4" spans="2:45" ht="9" customHeight="1" x14ac:dyDescent="0.15">
      <c r="B4" s="117" t="s">
        <v>54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8"/>
      <c r="U4" s="8"/>
      <c r="V4" s="8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9" customHeight="1" x14ac:dyDescent="0.1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8"/>
      <c r="U5" s="8"/>
      <c r="V5" s="8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2:45" ht="9" customHeight="1" thickBo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8"/>
      <c r="U6" s="8"/>
      <c r="V6" s="8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2:45" ht="6.75" customHeight="1" x14ac:dyDescent="0.15">
      <c r="B7" s="118" t="s">
        <v>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 t="s">
        <v>2</v>
      </c>
      <c r="S7" s="111"/>
      <c r="T7" s="111"/>
      <c r="U7" s="111"/>
      <c r="V7" s="111"/>
      <c r="W7" s="111"/>
      <c r="X7" s="111"/>
      <c r="Y7" s="111"/>
      <c r="Z7" s="111" t="s">
        <v>3</v>
      </c>
      <c r="AA7" s="111"/>
      <c r="AB7" s="111"/>
      <c r="AC7" s="111"/>
      <c r="AD7" s="111"/>
      <c r="AE7" s="111"/>
      <c r="AF7" s="111"/>
      <c r="AG7" s="111"/>
      <c r="AH7" s="111"/>
      <c r="AI7" s="111" t="s">
        <v>4</v>
      </c>
      <c r="AJ7" s="111"/>
      <c r="AK7" s="111"/>
      <c r="AL7" s="111"/>
      <c r="AM7" s="111"/>
      <c r="AN7" s="111"/>
      <c r="AO7" s="111"/>
      <c r="AP7" s="111"/>
      <c r="AQ7" s="111"/>
      <c r="AR7" s="111"/>
      <c r="AS7" s="114"/>
    </row>
    <row r="8" spans="2:45" ht="6.75" customHeight="1" x14ac:dyDescent="0.15">
      <c r="B8" s="119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5"/>
    </row>
    <row r="9" spans="2:45" ht="6.75" customHeight="1" x14ac:dyDescent="0.15">
      <c r="B9" s="119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5"/>
    </row>
    <row r="10" spans="2:45" ht="6.75" customHeight="1" thickBot="1" x14ac:dyDescent="0.2">
      <c r="B10" s="120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6"/>
    </row>
    <row r="11" spans="2:45" ht="6" customHeight="1" x14ac:dyDescent="0.15">
      <c r="B11" s="132" t="s">
        <v>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4"/>
      <c r="R11" s="129"/>
      <c r="S11" s="89"/>
      <c r="T11" s="89"/>
      <c r="U11" s="89"/>
      <c r="V11" s="89"/>
      <c r="W11" s="89"/>
      <c r="X11" s="89" t="s">
        <v>28</v>
      </c>
      <c r="Y11" s="90"/>
      <c r="Z11" s="83">
        <v>13370</v>
      </c>
      <c r="AA11" s="84"/>
      <c r="AB11" s="84"/>
      <c r="AC11" s="84"/>
      <c r="AD11" s="84"/>
      <c r="AE11" s="84"/>
      <c r="AF11" s="84"/>
      <c r="AG11" s="89" t="s">
        <v>27</v>
      </c>
      <c r="AH11" s="90"/>
      <c r="AI11" s="121">
        <f>R11*Z11</f>
        <v>0</v>
      </c>
      <c r="AJ11" s="122"/>
      <c r="AK11" s="122"/>
      <c r="AL11" s="122"/>
      <c r="AM11" s="122"/>
      <c r="AN11" s="122"/>
      <c r="AO11" s="122"/>
      <c r="AP11" s="122"/>
      <c r="AQ11" s="106" t="s">
        <v>27</v>
      </c>
      <c r="AR11" s="106"/>
      <c r="AS11" s="107"/>
    </row>
    <row r="12" spans="2:45" ht="6" customHeight="1" x14ac:dyDescent="0.15">
      <c r="B12" s="135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36"/>
      <c r="R12" s="130"/>
      <c r="S12" s="78"/>
      <c r="T12" s="78"/>
      <c r="U12" s="78"/>
      <c r="V12" s="78"/>
      <c r="W12" s="78"/>
      <c r="X12" s="78"/>
      <c r="Y12" s="91"/>
      <c r="Z12" s="85"/>
      <c r="AA12" s="86"/>
      <c r="AB12" s="86"/>
      <c r="AC12" s="86"/>
      <c r="AD12" s="86"/>
      <c r="AE12" s="86"/>
      <c r="AF12" s="86"/>
      <c r="AG12" s="78"/>
      <c r="AH12" s="91"/>
      <c r="AI12" s="123"/>
      <c r="AJ12" s="124"/>
      <c r="AK12" s="124"/>
      <c r="AL12" s="124"/>
      <c r="AM12" s="124"/>
      <c r="AN12" s="124"/>
      <c r="AO12" s="124"/>
      <c r="AP12" s="124"/>
      <c r="AQ12" s="102"/>
      <c r="AR12" s="102"/>
      <c r="AS12" s="108"/>
    </row>
    <row r="13" spans="2:45" ht="6" customHeight="1" x14ac:dyDescent="0.15">
      <c r="B13" s="135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36"/>
      <c r="R13" s="130"/>
      <c r="S13" s="78"/>
      <c r="T13" s="78"/>
      <c r="U13" s="78"/>
      <c r="V13" s="78"/>
      <c r="W13" s="78"/>
      <c r="X13" s="78"/>
      <c r="Y13" s="91"/>
      <c r="Z13" s="85"/>
      <c r="AA13" s="86"/>
      <c r="AB13" s="86"/>
      <c r="AC13" s="86"/>
      <c r="AD13" s="86"/>
      <c r="AE13" s="86"/>
      <c r="AF13" s="86"/>
      <c r="AG13" s="78"/>
      <c r="AH13" s="91"/>
      <c r="AI13" s="123"/>
      <c r="AJ13" s="124"/>
      <c r="AK13" s="124"/>
      <c r="AL13" s="124"/>
      <c r="AM13" s="124"/>
      <c r="AN13" s="124"/>
      <c r="AO13" s="124"/>
      <c r="AP13" s="124"/>
      <c r="AQ13" s="102"/>
      <c r="AR13" s="102"/>
      <c r="AS13" s="108"/>
    </row>
    <row r="14" spans="2:45" ht="6" customHeight="1" x14ac:dyDescent="0.15">
      <c r="B14" s="135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36"/>
      <c r="R14" s="130"/>
      <c r="S14" s="78"/>
      <c r="T14" s="78"/>
      <c r="U14" s="78"/>
      <c r="V14" s="78"/>
      <c r="W14" s="78"/>
      <c r="X14" s="78"/>
      <c r="Y14" s="91"/>
      <c r="Z14" s="85"/>
      <c r="AA14" s="86"/>
      <c r="AB14" s="86"/>
      <c r="AC14" s="86"/>
      <c r="AD14" s="86"/>
      <c r="AE14" s="86"/>
      <c r="AF14" s="86"/>
      <c r="AG14" s="78"/>
      <c r="AH14" s="91"/>
      <c r="AI14" s="123"/>
      <c r="AJ14" s="124"/>
      <c r="AK14" s="124"/>
      <c r="AL14" s="124"/>
      <c r="AM14" s="124"/>
      <c r="AN14" s="124"/>
      <c r="AO14" s="124"/>
      <c r="AP14" s="124"/>
      <c r="AQ14" s="102"/>
      <c r="AR14" s="102"/>
      <c r="AS14" s="108"/>
    </row>
    <row r="15" spans="2:45" ht="6" customHeight="1" x14ac:dyDescent="0.15">
      <c r="B15" s="135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36"/>
      <c r="R15" s="130"/>
      <c r="S15" s="78"/>
      <c r="T15" s="78"/>
      <c r="U15" s="78"/>
      <c r="V15" s="78"/>
      <c r="W15" s="78"/>
      <c r="X15" s="78"/>
      <c r="Y15" s="91"/>
      <c r="Z15" s="85"/>
      <c r="AA15" s="86"/>
      <c r="AB15" s="86"/>
      <c r="AC15" s="86"/>
      <c r="AD15" s="86"/>
      <c r="AE15" s="86"/>
      <c r="AF15" s="86"/>
      <c r="AG15" s="78"/>
      <c r="AH15" s="91"/>
      <c r="AI15" s="123"/>
      <c r="AJ15" s="124"/>
      <c r="AK15" s="124"/>
      <c r="AL15" s="124"/>
      <c r="AM15" s="124"/>
      <c r="AN15" s="124"/>
      <c r="AO15" s="124"/>
      <c r="AP15" s="124"/>
      <c r="AQ15" s="102"/>
      <c r="AR15" s="102"/>
      <c r="AS15" s="108"/>
    </row>
    <row r="16" spans="2:45" ht="6" customHeight="1" thickBot="1" x14ac:dyDescent="0.2"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9"/>
      <c r="R16" s="131"/>
      <c r="S16" s="92"/>
      <c r="T16" s="92"/>
      <c r="U16" s="92"/>
      <c r="V16" s="92"/>
      <c r="W16" s="92"/>
      <c r="X16" s="92"/>
      <c r="Y16" s="93"/>
      <c r="Z16" s="87"/>
      <c r="AA16" s="88"/>
      <c r="AB16" s="88"/>
      <c r="AC16" s="88"/>
      <c r="AD16" s="88"/>
      <c r="AE16" s="88"/>
      <c r="AF16" s="88"/>
      <c r="AG16" s="92"/>
      <c r="AH16" s="93"/>
      <c r="AI16" s="125"/>
      <c r="AJ16" s="126"/>
      <c r="AK16" s="126"/>
      <c r="AL16" s="126"/>
      <c r="AM16" s="126"/>
      <c r="AN16" s="126"/>
      <c r="AO16" s="126"/>
      <c r="AP16" s="126"/>
      <c r="AQ16" s="109"/>
      <c r="AR16" s="109"/>
      <c r="AS16" s="110"/>
    </row>
    <row r="17" spans="1:45" ht="6" customHeight="1" x14ac:dyDescent="0.15">
      <c r="B17" s="127" t="s">
        <v>53</v>
      </c>
      <c r="C17" s="89"/>
      <c r="D17" s="89"/>
      <c r="E17" s="89"/>
      <c r="F17" s="89"/>
      <c r="G17" s="89"/>
      <c r="H17" s="89"/>
      <c r="I17" s="89" t="s">
        <v>50</v>
      </c>
      <c r="J17" s="89"/>
      <c r="K17" s="89"/>
      <c r="L17" s="89"/>
      <c r="M17" s="89"/>
      <c r="N17" s="89"/>
      <c r="O17" s="89"/>
      <c r="P17" s="89"/>
      <c r="Q17" s="90"/>
      <c r="R17" s="129"/>
      <c r="S17" s="89"/>
      <c r="T17" s="89"/>
      <c r="U17" s="89"/>
      <c r="V17" s="89"/>
      <c r="W17" s="89"/>
      <c r="X17" s="89" t="s">
        <v>28</v>
      </c>
      <c r="Y17" s="90"/>
      <c r="Z17" s="83">
        <v>12860</v>
      </c>
      <c r="AA17" s="84"/>
      <c r="AB17" s="84"/>
      <c r="AC17" s="84"/>
      <c r="AD17" s="84"/>
      <c r="AE17" s="84"/>
      <c r="AF17" s="84"/>
      <c r="AG17" s="89" t="s">
        <v>27</v>
      </c>
      <c r="AH17" s="90"/>
      <c r="AI17" s="121">
        <f>R17*Z17</f>
        <v>0</v>
      </c>
      <c r="AJ17" s="122"/>
      <c r="AK17" s="122"/>
      <c r="AL17" s="122"/>
      <c r="AM17" s="122"/>
      <c r="AN17" s="122"/>
      <c r="AO17" s="122"/>
      <c r="AP17" s="122"/>
      <c r="AQ17" s="106" t="s">
        <v>27</v>
      </c>
      <c r="AR17" s="106"/>
      <c r="AS17" s="107"/>
    </row>
    <row r="18" spans="1:45" ht="6" customHeight="1" x14ac:dyDescent="0.15">
      <c r="A18" s="1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91"/>
      <c r="R18" s="130"/>
      <c r="S18" s="78"/>
      <c r="T18" s="78"/>
      <c r="U18" s="78"/>
      <c r="V18" s="78"/>
      <c r="W18" s="78"/>
      <c r="X18" s="78"/>
      <c r="Y18" s="91"/>
      <c r="Z18" s="85"/>
      <c r="AA18" s="86"/>
      <c r="AB18" s="86"/>
      <c r="AC18" s="86"/>
      <c r="AD18" s="86"/>
      <c r="AE18" s="86"/>
      <c r="AF18" s="86"/>
      <c r="AG18" s="78"/>
      <c r="AH18" s="91"/>
      <c r="AI18" s="123"/>
      <c r="AJ18" s="124"/>
      <c r="AK18" s="124"/>
      <c r="AL18" s="124"/>
      <c r="AM18" s="124"/>
      <c r="AN18" s="124"/>
      <c r="AO18" s="124"/>
      <c r="AP18" s="124"/>
      <c r="AQ18" s="102"/>
      <c r="AR18" s="102"/>
      <c r="AS18" s="108"/>
    </row>
    <row r="19" spans="1:45" ht="6" customHeight="1" x14ac:dyDescent="0.15">
      <c r="A19" s="1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91"/>
      <c r="R19" s="130"/>
      <c r="S19" s="78"/>
      <c r="T19" s="78"/>
      <c r="U19" s="78"/>
      <c r="V19" s="78"/>
      <c r="W19" s="78"/>
      <c r="X19" s="78"/>
      <c r="Y19" s="91"/>
      <c r="Z19" s="85"/>
      <c r="AA19" s="86"/>
      <c r="AB19" s="86"/>
      <c r="AC19" s="86"/>
      <c r="AD19" s="86"/>
      <c r="AE19" s="86"/>
      <c r="AF19" s="86"/>
      <c r="AG19" s="78"/>
      <c r="AH19" s="91"/>
      <c r="AI19" s="123"/>
      <c r="AJ19" s="124"/>
      <c r="AK19" s="124"/>
      <c r="AL19" s="124"/>
      <c r="AM19" s="124"/>
      <c r="AN19" s="124"/>
      <c r="AO19" s="124"/>
      <c r="AP19" s="124"/>
      <c r="AQ19" s="102"/>
      <c r="AR19" s="102"/>
      <c r="AS19" s="108"/>
    </row>
    <row r="20" spans="1:45" ht="6" customHeight="1" x14ac:dyDescent="0.15">
      <c r="A20" s="19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91"/>
      <c r="R20" s="130"/>
      <c r="S20" s="78"/>
      <c r="T20" s="78"/>
      <c r="U20" s="78"/>
      <c r="V20" s="78"/>
      <c r="W20" s="78"/>
      <c r="X20" s="78"/>
      <c r="Y20" s="91"/>
      <c r="Z20" s="85"/>
      <c r="AA20" s="86"/>
      <c r="AB20" s="86"/>
      <c r="AC20" s="86"/>
      <c r="AD20" s="86"/>
      <c r="AE20" s="86"/>
      <c r="AF20" s="86"/>
      <c r="AG20" s="78"/>
      <c r="AH20" s="91"/>
      <c r="AI20" s="123"/>
      <c r="AJ20" s="124"/>
      <c r="AK20" s="124"/>
      <c r="AL20" s="124"/>
      <c r="AM20" s="124"/>
      <c r="AN20" s="124"/>
      <c r="AO20" s="124"/>
      <c r="AP20" s="124"/>
      <c r="AQ20" s="102"/>
      <c r="AR20" s="102"/>
      <c r="AS20" s="108"/>
    </row>
    <row r="21" spans="1:45" ht="6" customHeight="1" x14ac:dyDescent="0.15">
      <c r="A21" s="19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91"/>
      <c r="R21" s="130"/>
      <c r="S21" s="78"/>
      <c r="T21" s="78"/>
      <c r="U21" s="78"/>
      <c r="V21" s="78"/>
      <c r="W21" s="78"/>
      <c r="X21" s="78"/>
      <c r="Y21" s="91"/>
      <c r="Z21" s="85"/>
      <c r="AA21" s="86"/>
      <c r="AB21" s="86"/>
      <c r="AC21" s="86"/>
      <c r="AD21" s="86"/>
      <c r="AE21" s="86"/>
      <c r="AF21" s="86"/>
      <c r="AG21" s="78"/>
      <c r="AH21" s="91"/>
      <c r="AI21" s="123"/>
      <c r="AJ21" s="124"/>
      <c r="AK21" s="124"/>
      <c r="AL21" s="124"/>
      <c r="AM21" s="124"/>
      <c r="AN21" s="124"/>
      <c r="AO21" s="124"/>
      <c r="AP21" s="124"/>
      <c r="AQ21" s="102"/>
      <c r="AR21" s="102"/>
      <c r="AS21" s="108"/>
    </row>
    <row r="22" spans="1:45" ht="6" customHeight="1" thickBot="1" x14ac:dyDescent="0.2">
      <c r="A22" s="19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91"/>
      <c r="R22" s="131"/>
      <c r="S22" s="92"/>
      <c r="T22" s="92"/>
      <c r="U22" s="92"/>
      <c r="V22" s="92"/>
      <c r="W22" s="92"/>
      <c r="X22" s="92"/>
      <c r="Y22" s="93"/>
      <c r="Z22" s="87"/>
      <c r="AA22" s="88"/>
      <c r="AB22" s="88"/>
      <c r="AC22" s="88"/>
      <c r="AD22" s="88"/>
      <c r="AE22" s="88"/>
      <c r="AF22" s="88"/>
      <c r="AG22" s="92"/>
      <c r="AH22" s="93"/>
      <c r="AI22" s="125"/>
      <c r="AJ22" s="126"/>
      <c r="AK22" s="126"/>
      <c r="AL22" s="126"/>
      <c r="AM22" s="126"/>
      <c r="AN22" s="126"/>
      <c r="AO22" s="126"/>
      <c r="AP22" s="126"/>
      <c r="AQ22" s="109"/>
      <c r="AR22" s="109"/>
      <c r="AS22" s="110"/>
    </row>
    <row r="23" spans="1:45" ht="6" customHeight="1" x14ac:dyDescent="0.15">
      <c r="A23" s="19"/>
      <c r="B23" s="77"/>
      <c r="C23" s="78"/>
      <c r="D23" s="78"/>
      <c r="E23" s="78"/>
      <c r="F23" s="78"/>
      <c r="G23" s="78"/>
      <c r="H23" s="78"/>
      <c r="I23" s="81" t="s">
        <v>68</v>
      </c>
      <c r="J23" s="81"/>
      <c r="K23" s="81"/>
      <c r="L23" s="81"/>
      <c r="M23" s="81"/>
      <c r="N23" s="81"/>
      <c r="O23" s="81"/>
      <c r="P23" s="81"/>
      <c r="Q23" s="82"/>
      <c r="R23" s="129"/>
      <c r="S23" s="89"/>
      <c r="T23" s="89"/>
      <c r="U23" s="89"/>
      <c r="V23" s="89"/>
      <c r="W23" s="89"/>
      <c r="X23" s="89" t="s">
        <v>28</v>
      </c>
      <c r="Y23" s="90"/>
      <c r="Z23" s="83">
        <v>10550</v>
      </c>
      <c r="AA23" s="84"/>
      <c r="AB23" s="84"/>
      <c r="AC23" s="84"/>
      <c r="AD23" s="84"/>
      <c r="AE23" s="84"/>
      <c r="AF23" s="84"/>
      <c r="AG23" s="89" t="s">
        <v>27</v>
      </c>
      <c r="AH23" s="90"/>
      <c r="AI23" s="121">
        <f>R23*Z23</f>
        <v>0</v>
      </c>
      <c r="AJ23" s="122"/>
      <c r="AK23" s="122"/>
      <c r="AL23" s="122"/>
      <c r="AM23" s="122"/>
      <c r="AN23" s="122"/>
      <c r="AO23" s="122"/>
      <c r="AP23" s="122"/>
      <c r="AQ23" s="106" t="s">
        <v>27</v>
      </c>
      <c r="AR23" s="106"/>
      <c r="AS23" s="107"/>
    </row>
    <row r="24" spans="1:45" ht="6" customHeight="1" x14ac:dyDescent="0.15">
      <c r="A24" s="19"/>
      <c r="B24" s="77"/>
      <c r="C24" s="78"/>
      <c r="D24" s="78"/>
      <c r="E24" s="78"/>
      <c r="F24" s="78"/>
      <c r="G24" s="78"/>
      <c r="H24" s="78"/>
      <c r="I24" s="73"/>
      <c r="J24" s="73"/>
      <c r="K24" s="73"/>
      <c r="L24" s="73"/>
      <c r="M24" s="73"/>
      <c r="N24" s="73"/>
      <c r="O24" s="73"/>
      <c r="P24" s="73"/>
      <c r="Q24" s="74"/>
      <c r="R24" s="130"/>
      <c r="S24" s="78"/>
      <c r="T24" s="78"/>
      <c r="U24" s="78"/>
      <c r="V24" s="78"/>
      <c r="W24" s="78"/>
      <c r="X24" s="78"/>
      <c r="Y24" s="91"/>
      <c r="Z24" s="85"/>
      <c r="AA24" s="86"/>
      <c r="AB24" s="86"/>
      <c r="AC24" s="86"/>
      <c r="AD24" s="86"/>
      <c r="AE24" s="86"/>
      <c r="AF24" s="86"/>
      <c r="AG24" s="78"/>
      <c r="AH24" s="91"/>
      <c r="AI24" s="123"/>
      <c r="AJ24" s="124"/>
      <c r="AK24" s="124"/>
      <c r="AL24" s="124"/>
      <c r="AM24" s="124"/>
      <c r="AN24" s="124"/>
      <c r="AO24" s="124"/>
      <c r="AP24" s="124"/>
      <c r="AQ24" s="102"/>
      <c r="AR24" s="102"/>
      <c r="AS24" s="108"/>
    </row>
    <row r="25" spans="1:45" ht="6" customHeight="1" x14ac:dyDescent="0.15">
      <c r="A25" s="19"/>
      <c r="B25" s="77"/>
      <c r="C25" s="78"/>
      <c r="D25" s="78"/>
      <c r="E25" s="78"/>
      <c r="F25" s="78"/>
      <c r="G25" s="78"/>
      <c r="H25" s="78"/>
      <c r="I25" s="73"/>
      <c r="J25" s="73"/>
      <c r="K25" s="73"/>
      <c r="L25" s="73"/>
      <c r="M25" s="73"/>
      <c r="N25" s="73"/>
      <c r="O25" s="73"/>
      <c r="P25" s="73"/>
      <c r="Q25" s="74"/>
      <c r="R25" s="130"/>
      <c r="S25" s="78"/>
      <c r="T25" s="78"/>
      <c r="U25" s="78"/>
      <c r="V25" s="78"/>
      <c r="W25" s="78"/>
      <c r="X25" s="78"/>
      <c r="Y25" s="91"/>
      <c r="Z25" s="85"/>
      <c r="AA25" s="86"/>
      <c r="AB25" s="86"/>
      <c r="AC25" s="86"/>
      <c r="AD25" s="86"/>
      <c r="AE25" s="86"/>
      <c r="AF25" s="86"/>
      <c r="AG25" s="78"/>
      <c r="AH25" s="91"/>
      <c r="AI25" s="123"/>
      <c r="AJ25" s="124"/>
      <c r="AK25" s="124"/>
      <c r="AL25" s="124"/>
      <c r="AM25" s="124"/>
      <c r="AN25" s="124"/>
      <c r="AO25" s="124"/>
      <c r="AP25" s="124"/>
      <c r="AQ25" s="102"/>
      <c r="AR25" s="102"/>
      <c r="AS25" s="108"/>
    </row>
    <row r="26" spans="1:45" ht="6" customHeight="1" x14ac:dyDescent="0.15">
      <c r="A26" s="19"/>
      <c r="B26" s="77"/>
      <c r="C26" s="78"/>
      <c r="D26" s="78"/>
      <c r="E26" s="78"/>
      <c r="F26" s="78"/>
      <c r="G26" s="78"/>
      <c r="H26" s="78"/>
      <c r="I26" s="73"/>
      <c r="J26" s="73"/>
      <c r="K26" s="73"/>
      <c r="L26" s="73"/>
      <c r="M26" s="73"/>
      <c r="N26" s="73"/>
      <c r="O26" s="73"/>
      <c r="P26" s="73"/>
      <c r="Q26" s="74"/>
      <c r="R26" s="130"/>
      <c r="S26" s="78"/>
      <c r="T26" s="78"/>
      <c r="U26" s="78"/>
      <c r="V26" s="78"/>
      <c r="W26" s="78"/>
      <c r="X26" s="78"/>
      <c r="Y26" s="91"/>
      <c r="Z26" s="85"/>
      <c r="AA26" s="86"/>
      <c r="AB26" s="86"/>
      <c r="AC26" s="86"/>
      <c r="AD26" s="86"/>
      <c r="AE26" s="86"/>
      <c r="AF26" s="86"/>
      <c r="AG26" s="78"/>
      <c r="AH26" s="91"/>
      <c r="AI26" s="123"/>
      <c r="AJ26" s="124"/>
      <c r="AK26" s="124"/>
      <c r="AL26" s="124"/>
      <c r="AM26" s="124"/>
      <c r="AN26" s="124"/>
      <c r="AO26" s="124"/>
      <c r="AP26" s="124"/>
      <c r="AQ26" s="102"/>
      <c r="AR26" s="102"/>
      <c r="AS26" s="108"/>
    </row>
    <row r="27" spans="1:45" ht="6" customHeight="1" x14ac:dyDescent="0.15">
      <c r="A27" s="19"/>
      <c r="B27" s="77"/>
      <c r="C27" s="78"/>
      <c r="D27" s="78"/>
      <c r="E27" s="78"/>
      <c r="F27" s="78"/>
      <c r="G27" s="78"/>
      <c r="H27" s="78"/>
      <c r="I27" s="73"/>
      <c r="J27" s="73"/>
      <c r="K27" s="73"/>
      <c r="L27" s="73"/>
      <c r="M27" s="73"/>
      <c r="N27" s="73"/>
      <c r="O27" s="73"/>
      <c r="P27" s="73"/>
      <c r="Q27" s="74"/>
      <c r="R27" s="130"/>
      <c r="S27" s="78"/>
      <c r="T27" s="78"/>
      <c r="U27" s="78"/>
      <c r="V27" s="78"/>
      <c r="W27" s="78"/>
      <c r="X27" s="78"/>
      <c r="Y27" s="91"/>
      <c r="Z27" s="85"/>
      <c r="AA27" s="86"/>
      <c r="AB27" s="86"/>
      <c r="AC27" s="86"/>
      <c r="AD27" s="86"/>
      <c r="AE27" s="86"/>
      <c r="AF27" s="86"/>
      <c r="AG27" s="78"/>
      <c r="AH27" s="91"/>
      <c r="AI27" s="123"/>
      <c r="AJ27" s="124"/>
      <c r="AK27" s="124"/>
      <c r="AL27" s="124"/>
      <c r="AM27" s="124"/>
      <c r="AN27" s="124"/>
      <c r="AO27" s="124"/>
      <c r="AP27" s="124"/>
      <c r="AQ27" s="102"/>
      <c r="AR27" s="102"/>
      <c r="AS27" s="108"/>
    </row>
    <row r="28" spans="1:45" ht="6" customHeight="1" thickBot="1" x14ac:dyDescent="0.2">
      <c r="A28" s="19"/>
      <c r="B28" s="128"/>
      <c r="C28" s="92"/>
      <c r="D28" s="92"/>
      <c r="E28" s="92"/>
      <c r="F28" s="92"/>
      <c r="G28" s="92"/>
      <c r="H28" s="92"/>
      <c r="I28" s="73"/>
      <c r="J28" s="73"/>
      <c r="K28" s="73"/>
      <c r="L28" s="73"/>
      <c r="M28" s="73"/>
      <c r="N28" s="73"/>
      <c r="O28" s="73"/>
      <c r="P28" s="73"/>
      <c r="Q28" s="74"/>
      <c r="R28" s="131"/>
      <c r="S28" s="92"/>
      <c r="T28" s="92"/>
      <c r="U28" s="92"/>
      <c r="V28" s="92"/>
      <c r="W28" s="92"/>
      <c r="X28" s="92"/>
      <c r="Y28" s="93"/>
      <c r="Z28" s="87"/>
      <c r="AA28" s="88"/>
      <c r="AB28" s="88"/>
      <c r="AC28" s="88"/>
      <c r="AD28" s="88"/>
      <c r="AE28" s="88"/>
      <c r="AF28" s="88"/>
      <c r="AG28" s="92"/>
      <c r="AH28" s="93"/>
      <c r="AI28" s="125"/>
      <c r="AJ28" s="126"/>
      <c r="AK28" s="126"/>
      <c r="AL28" s="126"/>
      <c r="AM28" s="126"/>
      <c r="AN28" s="126"/>
      <c r="AO28" s="126"/>
      <c r="AP28" s="126"/>
      <c r="AQ28" s="109"/>
      <c r="AR28" s="109"/>
      <c r="AS28" s="110"/>
    </row>
    <row r="29" spans="1:45" ht="6" customHeight="1" x14ac:dyDescent="0.15">
      <c r="B29" s="127" t="s">
        <v>52</v>
      </c>
      <c r="C29" s="89"/>
      <c r="D29" s="89"/>
      <c r="E29" s="89"/>
      <c r="F29" s="89"/>
      <c r="G29" s="89"/>
      <c r="H29" s="89"/>
      <c r="I29" s="89" t="s">
        <v>50</v>
      </c>
      <c r="J29" s="89"/>
      <c r="K29" s="89"/>
      <c r="L29" s="89"/>
      <c r="M29" s="89"/>
      <c r="N29" s="89"/>
      <c r="O29" s="89"/>
      <c r="P29" s="89"/>
      <c r="Q29" s="90"/>
      <c r="R29" s="129"/>
      <c r="S29" s="89"/>
      <c r="T29" s="89"/>
      <c r="U29" s="89"/>
      <c r="V29" s="89"/>
      <c r="W29" s="89"/>
      <c r="X29" s="89" t="s">
        <v>28</v>
      </c>
      <c r="Y29" s="90"/>
      <c r="Z29" s="83">
        <v>9200</v>
      </c>
      <c r="AA29" s="84"/>
      <c r="AB29" s="84"/>
      <c r="AC29" s="84"/>
      <c r="AD29" s="84"/>
      <c r="AE29" s="84"/>
      <c r="AF29" s="84"/>
      <c r="AG29" s="89" t="s">
        <v>27</v>
      </c>
      <c r="AH29" s="90"/>
      <c r="AI29" s="121">
        <f>R29*Z29</f>
        <v>0</v>
      </c>
      <c r="AJ29" s="122"/>
      <c r="AK29" s="122"/>
      <c r="AL29" s="122"/>
      <c r="AM29" s="122"/>
      <c r="AN29" s="122"/>
      <c r="AO29" s="122"/>
      <c r="AP29" s="122"/>
      <c r="AQ29" s="106" t="s">
        <v>27</v>
      </c>
      <c r="AR29" s="106"/>
      <c r="AS29" s="107"/>
    </row>
    <row r="30" spans="1:45" ht="6" customHeight="1" x14ac:dyDescent="0.15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91"/>
      <c r="R30" s="130"/>
      <c r="S30" s="78"/>
      <c r="T30" s="78"/>
      <c r="U30" s="78"/>
      <c r="V30" s="78"/>
      <c r="W30" s="78"/>
      <c r="X30" s="78"/>
      <c r="Y30" s="91"/>
      <c r="Z30" s="85"/>
      <c r="AA30" s="86"/>
      <c r="AB30" s="86"/>
      <c r="AC30" s="86"/>
      <c r="AD30" s="86"/>
      <c r="AE30" s="86"/>
      <c r="AF30" s="86"/>
      <c r="AG30" s="78"/>
      <c r="AH30" s="91"/>
      <c r="AI30" s="123"/>
      <c r="AJ30" s="124"/>
      <c r="AK30" s="124"/>
      <c r="AL30" s="124"/>
      <c r="AM30" s="124"/>
      <c r="AN30" s="124"/>
      <c r="AO30" s="124"/>
      <c r="AP30" s="124"/>
      <c r="AQ30" s="102"/>
      <c r="AR30" s="102"/>
      <c r="AS30" s="108"/>
    </row>
    <row r="31" spans="1:45" ht="6" customHeight="1" x14ac:dyDescent="0.15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91"/>
      <c r="R31" s="130"/>
      <c r="S31" s="78"/>
      <c r="T31" s="78"/>
      <c r="U31" s="78"/>
      <c r="V31" s="78"/>
      <c r="W31" s="78"/>
      <c r="X31" s="78"/>
      <c r="Y31" s="91"/>
      <c r="Z31" s="85"/>
      <c r="AA31" s="86"/>
      <c r="AB31" s="86"/>
      <c r="AC31" s="86"/>
      <c r="AD31" s="86"/>
      <c r="AE31" s="86"/>
      <c r="AF31" s="86"/>
      <c r="AG31" s="78"/>
      <c r="AH31" s="91"/>
      <c r="AI31" s="123"/>
      <c r="AJ31" s="124"/>
      <c r="AK31" s="124"/>
      <c r="AL31" s="124"/>
      <c r="AM31" s="124"/>
      <c r="AN31" s="124"/>
      <c r="AO31" s="124"/>
      <c r="AP31" s="124"/>
      <c r="AQ31" s="102"/>
      <c r="AR31" s="102"/>
      <c r="AS31" s="108"/>
    </row>
    <row r="32" spans="1:45" ht="6" customHeight="1" x14ac:dyDescent="0.15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91"/>
      <c r="R32" s="130"/>
      <c r="S32" s="78"/>
      <c r="T32" s="78"/>
      <c r="U32" s="78"/>
      <c r="V32" s="78"/>
      <c r="W32" s="78"/>
      <c r="X32" s="78"/>
      <c r="Y32" s="91"/>
      <c r="Z32" s="85"/>
      <c r="AA32" s="86"/>
      <c r="AB32" s="86"/>
      <c r="AC32" s="86"/>
      <c r="AD32" s="86"/>
      <c r="AE32" s="86"/>
      <c r="AF32" s="86"/>
      <c r="AG32" s="78"/>
      <c r="AH32" s="91"/>
      <c r="AI32" s="123"/>
      <c r="AJ32" s="124"/>
      <c r="AK32" s="124"/>
      <c r="AL32" s="124"/>
      <c r="AM32" s="124"/>
      <c r="AN32" s="124"/>
      <c r="AO32" s="124"/>
      <c r="AP32" s="124"/>
      <c r="AQ32" s="102"/>
      <c r="AR32" s="102"/>
      <c r="AS32" s="108"/>
    </row>
    <row r="33" spans="1:45" ht="6" customHeight="1" x14ac:dyDescent="0.15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91"/>
      <c r="R33" s="130"/>
      <c r="S33" s="78"/>
      <c r="T33" s="78"/>
      <c r="U33" s="78"/>
      <c r="V33" s="78"/>
      <c r="W33" s="78"/>
      <c r="X33" s="78"/>
      <c r="Y33" s="91"/>
      <c r="Z33" s="85"/>
      <c r="AA33" s="86"/>
      <c r="AB33" s="86"/>
      <c r="AC33" s="86"/>
      <c r="AD33" s="86"/>
      <c r="AE33" s="86"/>
      <c r="AF33" s="86"/>
      <c r="AG33" s="78"/>
      <c r="AH33" s="91"/>
      <c r="AI33" s="123"/>
      <c r="AJ33" s="124"/>
      <c r="AK33" s="124"/>
      <c r="AL33" s="124"/>
      <c r="AM33" s="124"/>
      <c r="AN33" s="124"/>
      <c r="AO33" s="124"/>
      <c r="AP33" s="124"/>
      <c r="AQ33" s="102"/>
      <c r="AR33" s="102"/>
      <c r="AS33" s="108"/>
    </row>
    <row r="34" spans="1:45" ht="6" customHeight="1" thickBot="1" x14ac:dyDescent="0.2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91"/>
      <c r="R34" s="131"/>
      <c r="S34" s="92"/>
      <c r="T34" s="92"/>
      <c r="U34" s="92"/>
      <c r="V34" s="92"/>
      <c r="W34" s="92"/>
      <c r="X34" s="92"/>
      <c r="Y34" s="93"/>
      <c r="Z34" s="87"/>
      <c r="AA34" s="88"/>
      <c r="AB34" s="88"/>
      <c r="AC34" s="88"/>
      <c r="AD34" s="88"/>
      <c r="AE34" s="88"/>
      <c r="AF34" s="88"/>
      <c r="AG34" s="92"/>
      <c r="AH34" s="93"/>
      <c r="AI34" s="125"/>
      <c r="AJ34" s="126"/>
      <c r="AK34" s="126"/>
      <c r="AL34" s="126"/>
      <c r="AM34" s="126"/>
      <c r="AN34" s="126"/>
      <c r="AO34" s="126"/>
      <c r="AP34" s="126"/>
      <c r="AQ34" s="109"/>
      <c r="AR34" s="109"/>
      <c r="AS34" s="110"/>
    </row>
    <row r="35" spans="1:45" ht="6" customHeight="1" x14ac:dyDescent="0.15">
      <c r="B35" s="77"/>
      <c r="C35" s="78"/>
      <c r="D35" s="78"/>
      <c r="E35" s="78"/>
      <c r="F35" s="78"/>
      <c r="G35" s="78"/>
      <c r="H35" s="78"/>
      <c r="I35" s="89" t="s">
        <v>48</v>
      </c>
      <c r="J35" s="89"/>
      <c r="K35" s="89"/>
      <c r="L35" s="89"/>
      <c r="M35" s="89"/>
      <c r="N35" s="89"/>
      <c r="O35" s="89"/>
      <c r="P35" s="89"/>
      <c r="Q35" s="90"/>
      <c r="R35" s="129"/>
      <c r="S35" s="89"/>
      <c r="T35" s="89"/>
      <c r="U35" s="89"/>
      <c r="V35" s="89"/>
      <c r="W35" s="89"/>
      <c r="X35" s="89" t="s">
        <v>28</v>
      </c>
      <c r="Y35" s="90"/>
      <c r="Z35" s="83">
        <v>6890</v>
      </c>
      <c r="AA35" s="84"/>
      <c r="AB35" s="84"/>
      <c r="AC35" s="84"/>
      <c r="AD35" s="84"/>
      <c r="AE35" s="84"/>
      <c r="AF35" s="84"/>
      <c r="AG35" s="89" t="s">
        <v>27</v>
      </c>
      <c r="AH35" s="90"/>
      <c r="AI35" s="121">
        <f>R35*Z35</f>
        <v>0</v>
      </c>
      <c r="AJ35" s="122"/>
      <c r="AK35" s="122"/>
      <c r="AL35" s="122"/>
      <c r="AM35" s="122"/>
      <c r="AN35" s="122"/>
      <c r="AO35" s="122"/>
      <c r="AP35" s="122"/>
      <c r="AQ35" s="106" t="s">
        <v>27</v>
      </c>
      <c r="AR35" s="106"/>
      <c r="AS35" s="107"/>
    </row>
    <row r="36" spans="1:45" ht="6" customHeight="1" x14ac:dyDescent="0.15"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91"/>
      <c r="R36" s="130"/>
      <c r="S36" s="78"/>
      <c r="T36" s="78"/>
      <c r="U36" s="78"/>
      <c r="V36" s="78"/>
      <c r="W36" s="78"/>
      <c r="X36" s="78"/>
      <c r="Y36" s="91"/>
      <c r="Z36" s="85"/>
      <c r="AA36" s="86"/>
      <c r="AB36" s="86"/>
      <c r="AC36" s="86"/>
      <c r="AD36" s="86"/>
      <c r="AE36" s="86"/>
      <c r="AF36" s="86"/>
      <c r="AG36" s="78"/>
      <c r="AH36" s="91"/>
      <c r="AI36" s="123"/>
      <c r="AJ36" s="124"/>
      <c r="AK36" s="124"/>
      <c r="AL36" s="124"/>
      <c r="AM36" s="124"/>
      <c r="AN36" s="124"/>
      <c r="AO36" s="124"/>
      <c r="AP36" s="124"/>
      <c r="AQ36" s="102"/>
      <c r="AR36" s="102"/>
      <c r="AS36" s="108"/>
    </row>
    <row r="37" spans="1:45" ht="6" customHeight="1" x14ac:dyDescent="0.15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91"/>
      <c r="R37" s="130"/>
      <c r="S37" s="78"/>
      <c r="T37" s="78"/>
      <c r="U37" s="78"/>
      <c r="V37" s="78"/>
      <c r="W37" s="78"/>
      <c r="X37" s="78"/>
      <c r="Y37" s="91"/>
      <c r="Z37" s="85"/>
      <c r="AA37" s="86"/>
      <c r="AB37" s="86"/>
      <c r="AC37" s="86"/>
      <c r="AD37" s="86"/>
      <c r="AE37" s="86"/>
      <c r="AF37" s="86"/>
      <c r="AG37" s="78"/>
      <c r="AH37" s="91"/>
      <c r="AI37" s="123"/>
      <c r="AJ37" s="124"/>
      <c r="AK37" s="124"/>
      <c r="AL37" s="124"/>
      <c r="AM37" s="124"/>
      <c r="AN37" s="124"/>
      <c r="AO37" s="124"/>
      <c r="AP37" s="124"/>
      <c r="AQ37" s="102"/>
      <c r="AR37" s="102"/>
      <c r="AS37" s="108"/>
    </row>
    <row r="38" spans="1:45" ht="6" customHeight="1" x14ac:dyDescent="0.15"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91"/>
      <c r="R38" s="130"/>
      <c r="S38" s="78"/>
      <c r="T38" s="78"/>
      <c r="U38" s="78"/>
      <c r="V38" s="78"/>
      <c r="W38" s="78"/>
      <c r="X38" s="78"/>
      <c r="Y38" s="91"/>
      <c r="Z38" s="85"/>
      <c r="AA38" s="86"/>
      <c r="AB38" s="86"/>
      <c r="AC38" s="86"/>
      <c r="AD38" s="86"/>
      <c r="AE38" s="86"/>
      <c r="AF38" s="86"/>
      <c r="AG38" s="78"/>
      <c r="AH38" s="91"/>
      <c r="AI38" s="123"/>
      <c r="AJ38" s="124"/>
      <c r="AK38" s="124"/>
      <c r="AL38" s="124"/>
      <c r="AM38" s="124"/>
      <c r="AN38" s="124"/>
      <c r="AO38" s="124"/>
      <c r="AP38" s="124"/>
      <c r="AQ38" s="102"/>
      <c r="AR38" s="102"/>
      <c r="AS38" s="108"/>
    </row>
    <row r="39" spans="1:45" ht="6" customHeight="1" x14ac:dyDescent="0.15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91"/>
      <c r="R39" s="130"/>
      <c r="S39" s="78"/>
      <c r="T39" s="78"/>
      <c r="U39" s="78"/>
      <c r="V39" s="78"/>
      <c r="W39" s="78"/>
      <c r="X39" s="78"/>
      <c r="Y39" s="91"/>
      <c r="Z39" s="85"/>
      <c r="AA39" s="86"/>
      <c r="AB39" s="86"/>
      <c r="AC39" s="86"/>
      <c r="AD39" s="86"/>
      <c r="AE39" s="86"/>
      <c r="AF39" s="86"/>
      <c r="AG39" s="78"/>
      <c r="AH39" s="91"/>
      <c r="AI39" s="123"/>
      <c r="AJ39" s="124"/>
      <c r="AK39" s="124"/>
      <c r="AL39" s="124"/>
      <c r="AM39" s="124"/>
      <c r="AN39" s="124"/>
      <c r="AO39" s="124"/>
      <c r="AP39" s="124"/>
      <c r="AQ39" s="102"/>
      <c r="AR39" s="102"/>
      <c r="AS39" s="108"/>
    </row>
    <row r="40" spans="1:45" ht="6" customHeight="1" thickBot="1" x14ac:dyDescent="0.2">
      <c r="B40" s="128"/>
      <c r="C40" s="92"/>
      <c r="D40" s="92"/>
      <c r="E40" s="92"/>
      <c r="F40" s="92"/>
      <c r="G40" s="92"/>
      <c r="H40" s="92"/>
      <c r="I40" s="78"/>
      <c r="J40" s="78"/>
      <c r="K40" s="78"/>
      <c r="L40" s="78"/>
      <c r="M40" s="78"/>
      <c r="N40" s="78"/>
      <c r="O40" s="78"/>
      <c r="P40" s="78"/>
      <c r="Q40" s="91"/>
      <c r="R40" s="131"/>
      <c r="S40" s="92"/>
      <c r="T40" s="92"/>
      <c r="U40" s="92"/>
      <c r="V40" s="92"/>
      <c r="W40" s="92"/>
      <c r="X40" s="92"/>
      <c r="Y40" s="93"/>
      <c r="Z40" s="87"/>
      <c r="AA40" s="88"/>
      <c r="AB40" s="88"/>
      <c r="AC40" s="88"/>
      <c r="AD40" s="88"/>
      <c r="AE40" s="88"/>
      <c r="AF40" s="88"/>
      <c r="AG40" s="92"/>
      <c r="AH40" s="93"/>
      <c r="AI40" s="125"/>
      <c r="AJ40" s="126"/>
      <c r="AK40" s="126"/>
      <c r="AL40" s="126"/>
      <c r="AM40" s="126"/>
      <c r="AN40" s="126"/>
      <c r="AO40" s="126"/>
      <c r="AP40" s="126"/>
      <c r="AQ40" s="109"/>
      <c r="AR40" s="109"/>
      <c r="AS40" s="110"/>
    </row>
    <row r="41" spans="1:45" ht="6" customHeight="1" x14ac:dyDescent="0.15">
      <c r="B41" s="127" t="s">
        <v>51</v>
      </c>
      <c r="C41" s="89"/>
      <c r="D41" s="89"/>
      <c r="E41" s="89"/>
      <c r="F41" s="89"/>
      <c r="G41" s="89"/>
      <c r="H41" s="89"/>
      <c r="I41" s="89" t="s">
        <v>50</v>
      </c>
      <c r="J41" s="89"/>
      <c r="K41" s="89"/>
      <c r="L41" s="89"/>
      <c r="M41" s="89"/>
      <c r="N41" s="89"/>
      <c r="O41" s="89"/>
      <c r="P41" s="89"/>
      <c r="Q41" s="90"/>
      <c r="R41" s="129"/>
      <c r="S41" s="89"/>
      <c r="T41" s="89"/>
      <c r="U41" s="89"/>
      <c r="V41" s="89"/>
      <c r="W41" s="89"/>
      <c r="X41" s="89" t="s">
        <v>28</v>
      </c>
      <c r="Y41" s="90"/>
      <c r="Z41" s="83">
        <v>9200</v>
      </c>
      <c r="AA41" s="84"/>
      <c r="AB41" s="84"/>
      <c r="AC41" s="84"/>
      <c r="AD41" s="84"/>
      <c r="AE41" s="84"/>
      <c r="AF41" s="84"/>
      <c r="AG41" s="89" t="s">
        <v>27</v>
      </c>
      <c r="AH41" s="90"/>
      <c r="AI41" s="121">
        <f>R41*Z41</f>
        <v>0</v>
      </c>
      <c r="AJ41" s="122"/>
      <c r="AK41" s="122"/>
      <c r="AL41" s="122"/>
      <c r="AM41" s="122"/>
      <c r="AN41" s="122"/>
      <c r="AO41" s="122"/>
      <c r="AP41" s="122"/>
      <c r="AQ41" s="106" t="s">
        <v>27</v>
      </c>
      <c r="AR41" s="106"/>
      <c r="AS41" s="107"/>
    </row>
    <row r="42" spans="1:45" ht="6" customHeight="1" x14ac:dyDescent="0.15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91"/>
      <c r="R42" s="130"/>
      <c r="S42" s="78"/>
      <c r="T42" s="78"/>
      <c r="U42" s="78"/>
      <c r="V42" s="78"/>
      <c r="W42" s="78"/>
      <c r="X42" s="78"/>
      <c r="Y42" s="91"/>
      <c r="Z42" s="85"/>
      <c r="AA42" s="86"/>
      <c r="AB42" s="86"/>
      <c r="AC42" s="86"/>
      <c r="AD42" s="86"/>
      <c r="AE42" s="86"/>
      <c r="AF42" s="86"/>
      <c r="AG42" s="78"/>
      <c r="AH42" s="91"/>
      <c r="AI42" s="123"/>
      <c r="AJ42" s="124"/>
      <c r="AK42" s="124"/>
      <c r="AL42" s="124"/>
      <c r="AM42" s="124"/>
      <c r="AN42" s="124"/>
      <c r="AO42" s="124"/>
      <c r="AP42" s="124"/>
      <c r="AQ42" s="102"/>
      <c r="AR42" s="102"/>
      <c r="AS42" s="108"/>
    </row>
    <row r="43" spans="1:45" ht="6" customHeight="1" x14ac:dyDescent="0.15"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91"/>
      <c r="R43" s="130"/>
      <c r="S43" s="78"/>
      <c r="T43" s="78"/>
      <c r="U43" s="78"/>
      <c r="V43" s="78"/>
      <c r="W43" s="78"/>
      <c r="X43" s="78"/>
      <c r="Y43" s="91"/>
      <c r="Z43" s="85"/>
      <c r="AA43" s="86"/>
      <c r="AB43" s="86"/>
      <c r="AC43" s="86"/>
      <c r="AD43" s="86"/>
      <c r="AE43" s="86"/>
      <c r="AF43" s="86"/>
      <c r="AG43" s="78"/>
      <c r="AH43" s="91"/>
      <c r="AI43" s="123"/>
      <c r="AJ43" s="124"/>
      <c r="AK43" s="124"/>
      <c r="AL43" s="124"/>
      <c r="AM43" s="124"/>
      <c r="AN43" s="124"/>
      <c r="AO43" s="124"/>
      <c r="AP43" s="124"/>
      <c r="AQ43" s="102"/>
      <c r="AR43" s="102"/>
      <c r="AS43" s="108"/>
    </row>
    <row r="44" spans="1:45" ht="6" customHeight="1" x14ac:dyDescent="0.15"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91"/>
      <c r="R44" s="130"/>
      <c r="S44" s="78"/>
      <c r="T44" s="78"/>
      <c r="U44" s="78"/>
      <c r="V44" s="78"/>
      <c r="W44" s="78"/>
      <c r="X44" s="78"/>
      <c r="Y44" s="91"/>
      <c r="Z44" s="85"/>
      <c r="AA44" s="86"/>
      <c r="AB44" s="86"/>
      <c r="AC44" s="86"/>
      <c r="AD44" s="86"/>
      <c r="AE44" s="86"/>
      <c r="AF44" s="86"/>
      <c r="AG44" s="78"/>
      <c r="AH44" s="91"/>
      <c r="AI44" s="123"/>
      <c r="AJ44" s="124"/>
      <c r="AK44" s="124"/>
      <c r="AL44" s="124"/>
      <c r="AM44" s="124"/>
      <c r="AN44" s="124"/>
      <c r="AO44" s="124"/>
      <c r="AP44" s="124"/>
      <c r="AQ44" s="102"/>
      <c r="AR44" s="102"/>
      <c r="AS44" s="108"/>
    </row>
    <row r="45" spans="1:45" ht="6" customHeight="1" x14ac:dyDescent="0.15"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91"/>
      <c r="R45" s="130"/>
      <c r="S45" s="78"/>
      <c r="T45" s="78"/>
      <c r="U45" s="78"/>
      <c r="V45" s="78"/>
      <c r="W45" s="78"/>
      <c r="X45" s="78"/>
      <c r="Y45" s="91"/>
      <c r="Z45" s="85"/>
      <c r="AA45" s="86"/>
      <c r="AB45" s="86"/>
      <c r="AC45" s="86"/>
      <c r="AD45" s="86"/>
      <c r="AE45" s="86"/>
      <c r="AF45" s="86"/>
      <c r="AG45" s="78"/>
      <c r="AH45" s="91"/>
      <c r="AI45" s="123"/>
      <c r="AJ45" s="124"/>
      <c r="AK45" s="124"/>
      <c r="AL45" s="124"/>
      <c r="AM45" s="124"/>
      <c r="AN45" s="124"/>
      <c r="AO45" s="124"/>
      <c r="AP45" s="124"/>
      <c r="AQ45" s="102"/>
      <c r="AR45" s="102"/>
      <c r="AS45" s="108"/>
    </row>
    <row r="46" spans="1:45" ht="6" customHeight="1" thickBot="1" x14ac:dyDescent="0.2">
      <c r="A46" s="7" t="s">
        <v>60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91"/>
      <c r="R46" s="131"/>
      <c r="S46" s="92"/>
      <c r="T46" s="92"/>
      <c r="U46" s="92"/>
      <c r="V46" s="92"/>
      <c r="W46" s="92"/>
      <c r="X46" s="92"/>
      <c r="Y46" s="93"/>
      <c r="Z46" s="87"/>
      <c r="AA46" s="88"/>
      <c r="AB46" s="88"/>
      <c r="AC46" s="88"/>
      <c r="AD46" s="88"/>
      <c r="AE46" s="88"/>
      <c r="AF46" s="88"/>
      <c r="AG46" s="92"/>
      <c r="AH46" s="93"/>
      <c r="AI46" s="125"/>
      <c r="AJ46" s="126"/>
      <c r="AK46" s="126"/>
      <c r="AL46" s="126"/>
      <c r="AM46" s="126"/>
      <c r="AN46" s="126"/>
      <c r="AO46" s="126"/>
      <c r="AP46" s="126"/>
      <c r="AQ46" s="109"/>
      <c r="AR46" s="109"/>
      <c r="AS46" s="110"/>
    </row>
    <row r="47" spans="1:45" ht="6" customHeight="1" x14ac:dyDescent="0.15">
      <c r="B47" s="77"/>
      <c r="C47" s="78"/>
      <c r="D47" s="78"/>
      <c r="E47" s="78"/>
      <c r="F47" s="78"/>
      <c r="G47" s="78"/>
      <c r="H47" s="78"/>
      <c r="I47" s="81" t="s">
        <v>68</v>
      </c>
      <c r="J47" s="81"/>
      <c r="K47" s="81"/>
      <c r="L47" s="81"/>
      <c r="M47" s="81"/>
      <c r="N47" s="81"/>
      <c r="O47" s="81"/>
      <c r="P47" s="81"/>
      <c r="Q47" s="82"/>
      <c r="R47" s="129"/>
      <c r="S47" s="89"/>
      <c r="T47" s="89"/>
      <c r="U47" s="89"/>
      <c r="V47" s="89"/>
      <c r="W47" s="89"/>
      <c r="X47" s="89" t="s">
        <v>28</v>
      </c>
      <c r="Y47" s="90"/>
      <c r="Z47" s="83">
        <v>6890</v>
      </c>
      <c r="AA47" s="84"/>
      <c r="AB47" s="84"/>
      <c r="AC47" s="84"/>
      <c r="AD47" s="84"/>
      <c r="AE47" s="84"/>
      <c r="AF47" s="84"/>
      <c r="AG47" s="89" t="s">
        <v>27</v>
      </c>
      <c r="AH47" s="90"/>
      <c r="AI47" s="121">
        <f>R47*Z47</f>
        <v>0</v>
      </c>
      <c r="AJ47" s="122"/>
      <c r="AK47" s="122"/>
      <c r="AL47" s="122"/>
      <c r="AM47" s="122"/>
      <c r="AN47" s="122"/>
      <c r="AO47" s="122"/>
      <c r="AP47" s="122"/>
      <c r="AQ47" s="106" t="s">
        <v>27</v>
      </c>
      <c r="AR47" s="106"/>
      <c r="AS47" s="107"/>
    </row>
    <row r="48" spans="1:45" ht="6" customHeight="1" x14ac:dyDescent="0.15">
      <c r="B48" s="77"/>
      <c r="C48" s="78"/>
      <c r="D48" s="78"/>
      <c r="E48" s="78"/>
      <c r="F48" s="78"/>
      <c r="G48" s="78"/>
      <c r="H48" s="78"/>
      <c r="I48" s="73"/>
      <c r="J48" s="73"/>
      <c r="K48" s="73"/>
      <c r="L48" s="73"/>
      <c r="M48" s="73"/>
      <c r="N48" s="73"/>
      <c r="O48" s="73"/>
      <c r="P48" s="73"/>
      <c r="Q48" s="74"/>
      <c r="R48" s="130"/>
      <c r="S48" s="78"/>
      <c r="T48" s="78"/>
      <c r="U48" s="78"/>
      <c r="V48" s="78"/>
      <c r="W48" s="78"/>
      <c r="X48" s="78"/>
      <c r="Y48" s="91"/>
      <c r="Z48" s="85"/>
      <c r="AA48" s="86"/>
      <c r="AB48" s="86"/>
      <c r="AC48" s="86"/>
      <c r="AD48" s="86"/>
      <c r="AE48" s="86"/>
      <c r="AF48" s="86"/>
      <c r="AG48" s="78"/>
      <c r="AH48" s="91"/>
      <c r="AI48" s="123"/>
      <c r="AJ48" s="124"/>
      <c r="AK48" s="124"/>
      <c r="AL48" s="124"/>
      <c r="AM48" s="124"/>
      <c r="AN48" s="124"/>
      <c r="AO48" s="124"/>
      <c r="AP48" s="124"/>
      <c r="AQ48" s="102"/>
      <c r="AR48" s="102"/>
      <c r="AS48" s="108"/>
    </row>
    <row r="49" spans="2:45" ht="6" customHeight="1" x14ac:dyDescent="0.15">
      <c r="B49" s="77"/>
      <c r="C49" s="78"/>
      <c r="D49" s="78"/>
      <c r="E49" s="78"/>
      <c r="F49" s="78"/>
      <c r="G49" s="78"/>
      <c r="H49" s="78"/>
      <c r="I49" s="73"/>
      <c r="J49" s="73"/>
      <c r="K49" s="73"/>
      <c r="L49" s="73"/>
      <c r="M49" s="73"/>
      <c r="N49" s="73"/>
      <c r="O49" s="73"/>
      <c r="P49" s="73"/>
      <c r="Q49" s="74"/>
      <c r="R49" s="130"/>
      <c r="S49" s="78"/>
      <c r="T49" s="78"/>
      <c r="U49" s="78"/>
      <c r="V49" s="78"/>
      <c r="W49" s="78"/>
      <c r="X49" s="78"/>
      <c r="Y49" s="91"/>
      <c r="Z49" s="85"/>
      <c r="AA49" s="86"/>
      <c r="AB49" s="86"/>
      <c r="AC49" s="86"/>
      <c r="AD49" s="86"/>
      <c r="AE49" s="86"/>
      <c r="AF49" s="86"/>
      <c r="AG49" s="78"/>
      <c r="AH49" s="91"/>
      <c r="AI49" s="123"/>
      <c r="AJ49" s="124"/>
      <c r="AK49" s="124"/>
      <c r="AL49" s="124"/>
      <c r="AM49" s="124"/>
      <c r="AN49" s="124"/>
      <c r="AO49" s="124"/>
      <c r="AP49" s="124"/>
      <c r="AQ49" s="102"/>
      <c r="AR49" s="102"/>
      <c r="AS49" s="108"/>
    </row>
    <row r="50" spans="2:45" ht="6" customHeight="1" x14ac:dyDescent="0.15">
      <c r="B50" s="77"/>
      <c r="C50" s="78"/>
      <c r="D50" s="78"/>
      <c r="E50" s="78"/>
      <c r="F50" s="78"/>
      <c r="G50" s="78"/>
      <c r="H50" s="78"/>
      <c r="I50" s="73"/>
      <c r="J50" s="73"/>
      <c r="K50" s="73"/>
      <c r="L50" s="73"/>
      <c r="M50" s="73"/>
      <c r="N50" s="73"/>
      <c r="O50" s="73"/>
      <c r="P50" s="73"/>
      <c r="Q50" s="74"/>
      <c r="R50" s="130"/>
      <c r="S50" s="78"/>
      <c r="T50" s="78"/>
      <c r="U50" s="78"/>
      <c r="V50" s="78"/>
      <c r="W50" s="78"/>
      <c r="X50" s="78"/>
      <c r="Y50" s="91"/>
      <c r="Z50" s="85"/>
      <c r="AA50" s="86"/>
      <c r="AB50" s="86"/>
      <c r="AC50" s="86"/>
      <c r="AD50" s="86"/>
      <c r="AE50" s="86"/>
      <c r="AF50" s="86"/>
      <c r="AG50" s="78"/>
      <c r="AH50" s="91"/>
      <c r="AI50" s="123"/>
      <c r="AJ50" s="124"/>
      <c r="AK50" s="124"/>
      <c r="AL50" s="124"/>
      <c r="AM50" s="124"/>
      <c r="AN50" s="124"/>
      <c r="AO50" s="124"/>
      <c r="AP50" s="124"/>
      <c r="AQ50" s="102"/>
      <c r="AR50" s="102"/>
      <c r="AS50" s="108"/>
    </row>
    <row r="51" spans="2:45" ht="6" customHeight="1" x14ac:dyDescent="0.15">
      <c r="B51" s="77"/>
      <c r="C51" s="78"/>
      <c r="D51" s="78"/>
      <c r="E51" s="78"/>
      <c r="F51" s="78"/>
      <c r="G51" s="78"/>
      <c r="H51" s="78"/>
      <c r="I51" s="73"/>
      <c r="J51" s="73"/>
      <c r="K51" s="73"/>
      <c r="L51" s="73"/>
      <c r="M51" s="73"/>
      <c r="N51" s="73"/>
      <c r="O51" s="73"/>
      <c r="P51" s="73"/>
      <c r="Q51" s="74"/>
      <c r="R51" s="130"/>
      <c r="S51" s="78"/>
      <c r="T51" s="78"/>
      <c r="U51" s="78"/>
      <c r="V51" s="78"/>
      <c r="W51" s="78"/>
      <c r="X51" s="78"/>
      <c r="Y51" s="91"/>
      <c r="Z51" s="85"/>
      <c r="AA51" s="86"/>
      <c r="AB51" s="86"/>
      <c r="AC51" s="86"/>
      <c r="AD51" s="86"/>
      <c r="AE51" s="86"/>
      <c r="AF51" s="86"/>
      <c r="AG51" s="78"/>
      <c r="AH51" s="91"/>
      <c r="AI51" s="123"/>
      <c r="AJ51" s="124"/>
      <c r="AK51" s="124"/>
      <c r="AL51" s="124"/>
      <c r="AM51" s="124"/>
      <c r="AN51" s="124"/>
      <c r="AO51" s="124"/>
      <c r="AP51" s="124"/>
      <c r="AQ51" s="102"/>
      <c r="AR51" s="102"/>
      <c r="AS51" s="108"/>
    </row>
    <row r="52" spans="2:45" ht="6" customHeight="1" thickBot="1" x14ac:dyDescent="0.2">
      <c r="B52" s="128"/>
      <c r="C52" s="92"/>
      <c r="D52" s="92"/>
      <c r="E52" s="92"/>
      <c r="F52" s="92"/>
      <c r="G52" s="92"/>
      <c r="H52" s="92"/>
      <c r="I52" s="73"/>
      <c r="J52" s="73"/>
      <c r="K52" s="73"/>
      <c r="L52" s="73"/>
      <c r="M52" s="73"/>
      <c r="N52" s="73"/>
      <c r="O52" s="73"/>
      <c r="P52" s="73"/>
      <c r="Q52" s="74"/>
      <c r="R52" s="131"/>
      <c r="S52" s="92"/>
      <c r="T52" s="92"/>
      <c r="U52" s="92"/>
      <c r="V52" s="92"/>
      <c r="W52" s="92"/>
      <c r="X52" s="92"/>
      <c r="Y52" s="93"/>
      <c r="Z52" s="87"/>
      <c r="AA52" s="88"/>
      <c r="AB52" s="88"/>
      <c r="AC52" s="88"/>
      <c r="AD52" s="88"/>
      <c r="AE52" s="88"/>
      <c r="AF52" s="88"/>
      <c r="AG52" s="92"/>
      <c r="AH52" s="93"/>
      <c r="AI52" s="125"/>
      <c r="AJ52" s="126"/>
      <c r="AK52" s="126"/>
      <c r="AL52" s="126"/>
      <c r="AM52" s="126"/>
      <c r="AN52" s="126"/>
      <c r="AO52" s="126"/>
      <c r="AP52" s="126"/>
      <c r="AQ52" s="109"/>
      <c r="AR52" s="109"/>
      <c r="AS52" s="110"/>
    </row>
    <row r="53" spans="2:45" ht="6" customHeight="1" x14ac:dyDescent="0.15">
      <c r="B53" s="127" t="s">
        <v>49</v>
      </c>
      <c r="C53" s="89"/>
      <c r="D53" s="89"/>
      <c r="E53" s="89"/>
      <c r="F53" s="89"/>
      <c r="G53" s="89"/>
      <c r="H53" s="89"/>
      <c r="I53" s="89" t="s">
        <v>34</v>
      </c>
      <c r="J53" s="89"/>
      <c r="K53" s="89"/>
      <c r="L53" s="89"/>
      <c r="M53" s="89"/>
      <c r="N53" s="89"/>
      <c r="O53" s="89"/>
      <c r="P53" s="89"/>
      <c r="Q53" s="90"/>
      <c r="R53" s="129"/>
      <c r="S53" s="89"/>
      <c r="T53" s="89"/>
      <c r="U53" s="89"/>
      <c r="V53" s="89"/>
      <c r="W53" s="89"/>
      <c r="X53" s="89" t="s">
        <v>28</v>
      </c>
      <c r="Y53" s="90"/>
      <c r="Z53" s="83">
        <v>5440</v>
      </c>
      <c r="AA53" s="84"/>
      <c r="AB53" s="84"/>
      <c r="AC53" s="84"/>
      <c r="AD53" s="84"/>
      <c r="AE53" s="84"/>
      <c r="AF53" s="84"/>
      <c r="AG53" s="89" t="s">
        <v>27</v>
      </c>
      <c r="AH53" s="90"/>
      <c r="AI53" s="121">
        <f>R53*Z53</f>
        <v>0</v>
      </c>
      <c r="AJ53" s="122"/>
      <c r="AK53" s="122"/>
      <c r="AL53" s="122"/>
      <c r="AM53" s="122"/>
      <c r="AN53" s="122"/>
      <c r="AO53" s="122"/>
      <c r="AP53" s="122"/>
      <c r="AQ53" s="106" t="s">
        <v>27</v>
      </c>
      <c r="AR53" s="106"/>
      <c r="AS53" s="107"/>
    </row>
    <row r="54" spans="2:45" ht="6" customHeight="1" x14ac:dyDescent="0.15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91"/>
      <c r="R54" s="130"/>
      <c r="S54" s="78"/>
      <c r="T54" s="78"/>
      <c r="U54" s="78"/>
      <c r="V54" s="78"/>
      <c r="W54" s="78"/>
      <c r="X54" s="78"/>
      <c r="Y54" s="91"/>
      <c r="Z54" s="85"/>
      <c r="AA54" s="86"/>
      <c r="AB54" s="86"/>
      <c r="AC54" s="86"/>
      <c r="AD54" s="86"/>
      <c r="AE54" s="86"/>
      <c r="AF54" s="86"/>
      <c r="AG54" s="78"/>
      <c r="AH54" s="91"/>
      <c r="AI54" s="123"/>
      <c r="AJ54" s="124"/>
      <c r="AK54" s="124"/>
      <c r="AL54" s="124"/>
      <c r="AM54" s="124"/>
      <c r="AN54" s="124"/>
      <c r="AO54" s="124"/>
      <c r="AP54" s="124"/>
      <c r="AQ54" s="102"/>
      <c r="AR54" s="102"/>
      <c r="AS54" s="108"/>
    </row>
    <row r="55" spans="2:45" ht="6" customHeight="1" x14ac:dyDescent="0.15"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91"/>
      <c r="R55" s="130"/>
      <c r="S55" s="78"/>
      <c r="T55" s="78"/>
      <c r="U55" s="78"/>
      <c r="V55" s="78"/>
      <c r="W55" s="78"/>
      <c r="X55" s="78"/>
      <c r="Y55" s="91"/>
      <c r="Z55" s="85"/>
      <c r="AA55" s="86"/>
      <c r="AB55" s="86"/>
      <c r="AC55" s="86"/>
      <c r="AD55" s="86"/>
      <c r="AE55" s="86"/>
      <c r="AF55" s="86"/>
      <c r="AG55" s="78"/>
      <c r="AH55" s="91"/>
      <c r="AI55" s="123"/>
      <c r="AJ55" s="124"/>
      <c r="AK55" s="124"/>
      <c r="AL55" s="124"/>
      <c r="AM55" s="124"/>
      <c r="AN55" s="124"/>
      <c r="AO55" s="124"/>
      <c r="AP55" s="124"/>
      <c r="AQ55" s="102"/>
      <c r="AR55" s="102"/>
      <c r="AS55" s="108"/>
    </row>
    <row r="56" spans="2:45" ht="6" customHeight="1" x14ac:dyDescent="0.15"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91"/>
      <c r="R56" s="130"/>
      <c r="S56" s="78"/>
      <c r="T56" s="78"/>
      <c r="U56" s="78"/>
      <c r="V56" s="78"/>
      <c r="W56" s="78"/>
      <c r="X56" s="78"/>
      <c r="Y56" s="91"/>
      <c r="Z56" s="85"/>
      <c r="AA56" s="86"/>
      <c r="AB56" s="86"/>
      <c r="AC56" s="86"/>
      <c r="AD56" s="86"/>
      <c r="AE56" s="86"/>
      <c r="AF56" s="86"/>
      <c r="AG56" s="78"/>
      <c r="AH56" s="91"/>
      <c r="AI56" s="123"/>
      <c r="AJ56" s="124"/>
      <c r="AK56" s="124"/>
      <c r="AL56" s="124"/>
      <c r="AM56" s="124"/>
      <c r="AN56" s="124"/>
      <c r="AO56" s="124"/>
      <c r="AP56" s="124"/>
      <c r="AQ56" s="102"/>
      <c r="AR56" s="102"/>
      <c r="AS56" s="108"/>
    </row>
    <row r="57" spans="2:45" ht="6" customHeight="1" x14ac:dyDescent="0.15"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91"/>
      <c r="R57" s="130"/>
      <c r="S57" s="78"/>
      <c r="T57" s="78"/>
      <c r="U57" s="78"/>
      <c r="V57" s="78"/>
      <c r="W57" s="78"/>
      <c r="X57" s="78"/>
      <c r="Y57" s="91"/>
      <c r="Z57" s="85"/>
      <c r="AA57" s="86"/>
      <c r="AB57" s="86"/>
      <c r="AC57" s="86"/>
      <c r="AD57" s="86"/>
      <c r="AE57" s="86"/>
      <c r="AF57" s="86"/>
      <c r="AG57" s="78"/>
      <c r="AH57" s="91"/>
      <c r="AI57" s="123"/>
      <c r="AJ57" s="124"/>
      <c r="AK57" s="124"/>
      <c r="AL57" s="124"/>
      <c r="AM57" s="124"/>
      <c r="AN57" s="124"/>
      <c r="AO57" s="124"/>
      <c r="AP57" s="124"/>
      <c r="AQ57" s="102"/>
      <c r="AR57" s="102"/>
      <c r="AS57" s="108"/>
    </row>
    <row r="58" spans="2:45" ht="6" customHeight="1" thickBot="1" x14ac:dyDescent="0.2"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91"/>
      <c r="R58" s="131"/>
      <c r="S58" s="92"/>
      <c r="T58" s="92"/>
      <c r="U58" s="92"/>
      <c r="V58" s="92"/>
      <c r="W58" s="92"/>
      <c r="X58" s="92"/>
      <c r="Y58" s="93"/>
      <c r="Z58" s="87"/>
      <c r="AA58" s="88"/>
      <c r="AB58" s="88"/>
      <c r="AC58" s="88"/>
      <c r="AD58" s="88"/>
      <c r="AE58" s="88"/>
      <c r="AF58" s="88"/>
      <c r="AG58" s="92"/>
      <c r="AH58" s="93"/>
      <c r="AI58" s="125"/>
      <c r="AJ58" s="126"/>
      <c r="AK58" s="126"/>
      <c r="AL58" s="126"/>
      <c r="AM58" s="126"/>
      <c r="AN58" s="126"/>
      <c r="AO58" s="126"/>
      <c r="AP58" s="126"/>
      <c r="AQ58" s="109"/>
      <c r="AR58" s="109"/>
      <c r="AS58" s="110"/>
    </row>
    <row r="59" spans="2:45" ht="6" customHeight="1" x14ac:dyDescent="0.15">
      <c r="B59" s="77"/>
      <c r="C59" s="78"/>
      <c r="D59" s="78"/>
      <c r="E59" s="78"/>
      <c r="F59" s="78"/>
      <c r="G59" s="78"/>
      <c r="H59" s="78"/>
      <c r="I59" s="89" t="s">
        <v>48</v>
      </c>
      <c r="J59" s="89"/>
      <c r="K59" s="89"/>
      <c r="L59" s="89"/>
      <c r="M59" s="89"/>
      <c r="N59" s="89"/>
      <c r="O59" s="89"/>
      <c r="P59" s="89"/>
      <c r="Q59" s="90"/>
      <c r="R59" s="129"/>
      <c r="S59" s="89"/>
      <c r="T59" s="89"/>
      <c r="U59" s="89"/>
      <c r="V59" s="89"/>
      <c r="W59" s="89"/>
      <c r="X59" s="89" t="s">
        <v>28</v>
      </c>
      <c r="Y59" s="90"/>
      <c r="Z59" s="83">
        <v>5440</v>
      </c>
      <c r="AA59" s="84"/>
      <c r="AB59" s="84"/>
      <c r="AC59" s="84"/>
      <c r="AD59" s="84"/>
      <c r="AE59" s="84"/>
      <c r="AF59" s="84"/>
      <c r="AG59" s="89" t="s">
        <v>27</v>
      </c>
      <c r="AH59" s="90"/>
      <c r="AI59" s="121">
        <f>R59*Z59</f>
        <v>0</v>
      </c>
      <c r="AJ59" s="122"/>
      <c r="AK59" s="122"/>
      <c r="AL59" s="122"/>
      <c r="AM59" s="122"/>
      <c r="AN59" s="122"/>
      <c r="AO59" s="122"/>
      <c r="AP59" s="122"/>
      <c r="AQ59" s="106" t="s">
        <v>27</v>
      </c>
      <c r="AR59" s="106"/>
      <c r="AS59" s="107"/>
    </row>
    <row r="60" spans="2:45" ht="6" customHeight="1" x14ac:dyDescent="0.15"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91"/>
      <c r="R60" s="130"/>
      <c r="S60" s="78"/>
      <c r="T60" s="78"/>
      <c r="U60" s="78"/>
      <c r="V60" s="78"/>
      <c r="W60" s="78"/>
      <c r="X60" s="78"/>
      <c r="Y60" s="91"/>
      <c r="Z60" s="85"/>
      <c r="AA60" s="86"/>
      <c r="AB60" s="86"/>
      <c r="AC60" s="86"/>
      <c r="AD60" s="86"/>
      <c r="AE60" s="86"/>
      <c r="AF60" s="86"/>
      <c r="AG60" s="78"/>
      <c r="AH60" s="91"/>
      <c r="AI60" s="123"/>
      <c r="AJ60" s="124"/>
      <c r="AK60" s="124"/>
      <c r="AL60" s="124"/>
      <c r="AM60" s="124"/>
      <c r="AN60" s="124"/>
      <c r="AO60" s="124"/>
      <c r="AP60" s="124"/>
      <c r="AQ60" s="102"/>
      <c r="AR60" s="102"/>
      <c r="AS60" s="108"/>
    </row>
    <row r="61" spans="2:45" ht="6" customHeight="1" x14ac:dyDescent="0.15"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91"/>
      <c r="R61" s="130"/>
      <c r="S61" s="78"/>
      <c r="T61" s="78"/>
      <c r="U61" s="78"/>
      <c r="V61" s="78"/>
      <c r="W61" s="78"/>
      <c r="X61" s="78"/>
      <c r="Y61" s="91"/>
      <c r="Z61" s="85"/>
      <c r="AA61" s="86"/>
      <c r="AB61" s="86"/>
      <c r="AC61" s="86"/>
      <c r="AD61" s="86"/>
      <c r="AE61" s="86"/>
      <c r="AF61" s="86"/>
      <c r="AG61" s="78"/>
      <c r="AH61" s="91"/>
      <c r="AI61" s="123"/>
      <c r="AJ61" s="124"/>
      <c r="AK61" s="124"/>
      <c r="AL61" s="124"/>
      <c r="AM61" s="124"/>
      <c r="AN61" s="124"/>
      <c r="AO61" s="124"/>
      <c r="AP61" s="124"/>
      <c r="AQ61" s="102"/>
      <c r="AR61" s="102"/>
      <c r="AS61" s="108"/>
    </row>
    <row r="62" spans="2:45" ht="6" customHeight="1" x14ac:dyDescent="0.15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91"/>
      <c r="R62" s="130"/>
      <c r="S62" s="78"/>
      <c r="T62" s="78"/>
      <c r="U62" s="78"/>
      <c r="V62" s="78"/>
      <c r="W62" s="78"/>
      <c r="X62" s="78"/>
      <c r="Y62" s="91"/>
      <c r="Z62" s="85"/>
      <c r="AA62" s="86"/>
      <c r="AB62" s="86"/>
      <c r="AC62" s="86"/>
      <c r="AD62" s="86"/>
      <c r="AE62" s="86"/>
      <c r="AF62" s="86"/>
      <c r="AG62" s="78"/>
      <c r="AH62" s="91"/>
      <c r="AI62" s="123"/>
      <c r="AJ62" s="124"/>
      <c r="AK62" s="124"/>
      <c r="AL62" s="124"/>
      <c r="AM62" s="124"/>
      <c r="AN62" s="124"/>
      <c r="AO62" s="124"/>
      <c r="AP62" s="124"/>
      <c r="AQ62" s="102"/>
      <c r="AR62" s="102"/>
      <c r="AS62" s="108"/>
    </row>
    <row r="63" spans="2:45" ht="6" customHeight="1" x14ac:dyDescent="0.15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91"/>
      <c r="R63" s="130"/>
      <c r="S63" s="78"/>
      <c r="T63" s="78"/>
      <c r="U63" s="78"/>
      <c r="V63" s="78"/>
      <c r="W63" s="78"/>
      <c r="X63" s="78"/>
      <c r="Y63" s="91"/>
      <c r="Z63" s="85"/>
      <c r="AA63" s="86"/>
      <c r="AB63" s="86"/>
      <c r="AC63" s="86"/>
      <c r="AD63" s="86"/>
      <c r="AE63" s="86"/>
      <c r="AF63" s="86"/>
      <c r="AG63" s="78"/>
      <c r="AH63" s="91"/>
      <c r="AI63" s="123"/>
      <c r="AJ63" s="124"/>
      <c r="AK63" s="124"/>
      <c r="AL63" s="124"/>
      <c r="AM63" s="124"/>
      <c r="AN63" s="124"/>
      <c r="AO63" s="124"/>
      <c r="AP63" s="124"/>
      <c r="AQ63" s="102"/>
      <c r="AR63" s="102"/>
      <c r="AS63" s="108"/>
    </row>
    <row r="64" spans="2:45" ht="6" customHeight="1" thickBot="1" x14ac:dyDescent="0.2">
      <c r="B64" s="128"/>
      <c r="C64" s="92"/>
      <c r="D64" s="92"/>
      <c r="E64" s="92"/>
      <c r="F64" s="92"/>
      <c r="G64" s="92"/>
      <c r="H64" s="92"/>
      <c r="I64" s="78"/>
      <c r="J64" s="78"/>
      <c r="K64" s="78"/>
      <c r="L64" s="78"/>
      <c r="M64" s="78"/>
      <c r="N64" s="78"/>
      <c r="O64" s="78"/>
      <c r="P64" s="78"/>
      <c r="Q64" s="91"/>
      <c r="R64" s="131"/>
      <c r="S64" s="92"/>
      <c r="T64" s="92"/>
      <c r="U64" s="92"/>
      <c r="V64" s="92"/>
      <c r="W64" s="92"/>
      <c r="X64" s="92"/>
      <c r="Y64" s="93"/>
      <c r="Z64" s="87"/>
      <c r="AA64" s="88"/>
      <c r="AB64" s="88"/>
      <c r="AC64" s="88"/>
      <c r="AD64" s="88"/>
      <c r="AE64" s="88"/>
      <c r="AF64" s="88"/>
      <c r="AG64" s="92"/>
      <c r="AH64" s="93"/>
      <c r="AI64" s="125"/>
      <c r="AJ64" s="126"/>
      <c r="AK64" s="126"/>
      <c r="AL64" s="126"/>
      <c r="AM64" s="126"/>
      <c r="AN64" s="126"/>
      <c r="AO64" s="126"/>
      <c r="AP64" s="126"/>
      <c r="AQ64" s="109"/>
      <c r="AR64" s="109"/>
      <c r="AS64" s="110"/>
    </row>
    <row r="65" spans="2:45" ht="6" customHeight="1" x14ac:dyDescent="0.15">
      <c r="B65" s="132" t="s">
        <v>6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  <c r="R65" s="129"/>
      <c r="S65" s="89"/>
      <c r="T65" s="89"/>
      <c r="U65" s="89"/>
      <c r="V65" s="89"/>
      <c r="W65" s="89"/>
      <c r="X65" s="89" t="s">
        <v>28</v>
      </c>
      <c r="Y65" s="90"/>
      <c r="Z65" s="83">
        <v>5470</v>
      </c>
      <c r="AA65" s="84"/>
      <c r="AB65" s="84"/>
      <c r="AC65" s="84"/>
      <c r="AD65" s="84"/>
      <c r="AE65" s="84"/>
      <c r="AF65" s="84"/>
      <c r="AG65" s="89" t="s">
        <v>27</v>
      </c>
      <c r="AH65" s="90"/>
      <c r="AI65" s="121">
        <f>R65*Z65</f>
        <v>0</v>
      </c>
      <c r="AJ65" s="122"/>
      <c r="AK65" s="122"/>
      <c r="AL65" s="122"/>
      <c r="AM65" s="122"/>
      <c r="AN65" s="122"/>
      <c r="AO65" s="122"/>
      <c r="AP65" s="122"/>
      <c r="AQ65" s="106" t="s">
        <v>27</v>
      </c>
      <c r="AR65" s="106"/>
      <c r="AS65" s="107"/>
    </row>
    <row r="66" spans="2:45" ht="6" customHeight="1" x14ac:dyDescent="0.15">
      <c r="B66" s="135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36"/>
      <c r="R66" s="130"/>
      <c r="S66" s="78"/>
      <c r="T66" s="78"/>
      <c r="U66" s="78"/>
      <c r="V66" s="78"/>
      <c r="W66" s="78"/>
      <c r="X66" s="78"/>
      <c r="Y66" s="91"/>
      <c r="Z66" s="85"/>
      <c r="AA66" s="86"/>
      <c r="AB66" s="86"/>
      <c r="AC66" s="86"/>
      <c r="AD66" s="86"/>
      <c r="AE66" s="86"/>
      <c r="AF66" s="86"/>
      <c r="AG66" s="78"/>
      <c r="AH66" s="91"/>
      <c r="AI66" s="123"/>
      <c r="AJ66" s="124"/>
      <c r="AK66" s="124"/>
      <c r="AL66" s="124"/>
      <c r="AM66" s="124"/>
      <c r="AN66" s="124"/>
      <c r="AO66" s="124"/>
      <c r="AP66" s="124"/>
      <c r="AQ66" s="102"/>
      <c r="AR66" s="102"/>
      <c r="AS66" s="108"/>
    </row>
    <row r="67" spans="2:45" ht="6" customHeight="1" x14ac:dyDescent="0.15">
      <c r="B67" s="135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36"/>
      <c r="R67" s="130"/>
      <c r="S67" s="78"/>
      <c r="T67" s="78"/>
      <c r="U67" s="78"/>
      <c r="V67" s="78"/>
      <c r="W67" s="78"/>
      <c r="X67" s="78"/>
      <c r="Y67" s="91"/>
      <c r="Z67" s="85"/>
      <c r="AA67" s="86"/>
      <c r="AB67" s="86"/>
      <c r="AC67" s="86"/>
      <c r="AD67" s="86"/>
      <c r="AE67" s="86"/>
      <c r="AF67" s="86"/>
      <c r="AG67" s="78"/>
      <c r="AH67" s="91"/>
      <c r="AI67" s="123"/>
      <c r="AJ67" s="124"/>
      <c r="AK67" s="124"/>
      <c r="AL67" s="124"/>
      <c r="AM67" s="124"/>
      <c r="AN67" s="124"/>
      <c r="AO67" s="124"/>
      <c r="AP67" s="124"/>
      <c r="AQ67" s="102"/>
      <c r="AR67" s="102"/>
      <c r="AS67" s="108"/>
    </row>
    <row r="68" spans="2:45" ht="6" customHeight="1" x14ac:dyDescent="0.15">
      <c r="B68" s="135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36"/>
      <c r="R68" s="130"/>
      <c r="S68" s="78"/>
      <c r="T68" s="78"/>
      <c r="U68" s="78"/>
      <c r="V68" s="78"/>
      <c r="W68" s="78"/>
      <c r="X68" s="78"/>
      <c r="Y68" s="91"/>
      <c r="Z68" s="85"/>
      <c r="AA68" s="86"/>
      <c r="AB68" s="86"/>
      <c r="AC68" s="86"/>
      <c r="AD68" s="86"/>
      <c r="AE68" s="86"/>
      <c r="AF68" s="86"/>
      <c r="AG68" s="78"/>
      <c r="AH68" s="91"/>
      <c r="AI68" s="123"/>
      <c r="AJ68" s="124"/>
      <c r="AK68" s="124"/>
      <c r="AL68" s="124"/>
      <c r="AM68" s="124"/>
      <c r="AN68" s="124"/>
      <c r="AO68" s="124"/>
      <c r="AP68" s="124"/>
      <c r="AQ68" s="102"/>
      <c r="AR68" s="102"/>
      <c r="AS68" s="108"/>
    </row>
    <row r="69" spans="2:45" ht="6" customHeight="1" x14ac:dyDescent="0.15">
      <c r="B69" s="135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36"/>
      <c r="R69" s="130"/>
      <c r="S69" s="78"/>
      <c r="T69" s="78"/>
      <c r="U69" s="78"/>
      <c r="V69" s="78"/>
      <c r="W69" s="78"/>
      <c r="X69" s="78"/>
      <c r="Y69" s="91"/>
      <c r="Z69" s="85"/>
      <c r="AA69" s="86"/>
      <c r="AB69" s="86"/>
      <c r="AC69" s="86"/>
      <c r="AD69" s="86"/>
      <c r="AE69" s="86"/>
      <c r="AF69" s="86"/>
      <c r="AG69" s="78"/>
      <c r="AH69" s="91"/>
      <c r="AI69" s="123"/>
      <c r="AJ69" s="124"/>
      <c r="AK69" s="124"/>
      <c r="AL69" s="124"/>
      <c r="AM69" s="124"/>
      <c r="AN69" s="124"/>
      <c r="AO69" s="124"/>
      <c r="AP69" s="124"/>
      <c r="AQ69" s="102"/>
      <c r="AR69" s="102"/>
      <c r="AS69" s="108"/>
    </row>
    <row r="70" spans="2:45" ht="6" customHeight="1" thickBot="1" x14ac:dyDescent="0.2">
      <c r="B70" s="137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1"/>
      <c r="S70" s="92"/>
      <c r="T70" s="92"/>
      <c r="U70" s="92"/>
      <c r="V70" s="92"/>
      <c r="W70" s="92"/>
      <c r="X70" s="92"/>
      <c r="Y70" s="93"/>
      <c r="Z70" s="87"/>
      <c r="AA70" s="88"/>
      <c r="AB70" s="88"/>
      <c r="AC70" s="88"/>
      <c r="AD70" s="88"/>
      <c r="AE70" s="88"/>
      <c r="AF70" s="88"/>
      <c r="AG70" s="92"/>
      <c r="AH70" s="93"/>
      <c r="AI70" s="125"/>
      <c r="AJ70" s="126"/>
      <c r="AK70" s="126"/>
      <c r="AL70" s="126"/>
      <c r="AM70" s="126"/>
      <c r="AN70" s="126"/>
      <c r="AO70" s="126"/>
      <c r="AP70" s="126"/>
      <c r="AQ70" s="109"/>
      <c r="AR70" s="109"/>
      <c r="AS70" s="110"/>
    </row>
    <row r="71" spans="2:45" ht="6" customHeight="1" x14ac:dyDescent="0.15">
      <c r="B71" s="132" t="s">
        <v>7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4"/>
      <c r="R71" s="129"/>
      <c r="S71" s="89"/>
      <c r="T71" s="89"/>
      <c r="U71" s="89"/>
      <c r="V71" s="89"/>
      <c r="W71" s="89"/>
      <c r="X71" s="89" t="s">
        <v>28</v>
      </c>
      <c r="Y71" s="90"/>
      <c r="Z71" s="83">
        <v>11210</v>
      </c>
      <c r="AA71" s="84"/>
      <c r="AB71" s="84"/>
      <c r="AC71" s="84"/>
      <c r="AD71" s="84"/>
      <c r="AE71" s="84"/>
      <c r="AF71" s="84"/>
      <c r="AG71" s="89" t="s">
        <v>27</v>
      </c>
      <c r="AH71" s="90"/>
      <c r="AI71" s="121">
        <f>R71*Z71</f>
        <v>0</v>
      </c>
      <c r="AJ71" s="122"/>
      <c r="AK71" s="122"/>
      <c r="AL71" s="122"/>
      <c r="AM71" s="122"/>
      <c r="AN71" s="122"/>
      <c r="AO71" s="122"/>
      <c r="AP71" s="122"/>
      <c r="AQ71" s="106" t="s">
        <v>27</v>
      </c>
      <c r="AR71" s="106"/>
      <c r="AS71" s="107"/>
    </row>
    <row r="72" spans="2:45" ht="6" customHeight="1" x14ac:dyDescent="0.15">
      <c r="B72" s="135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36"/>
      <c r="R72" s="130"/>
      <c r="S72" s="78"/>
      <c r="T72" s="78"/>
      <c r="U72" s="78"/>
      <c r="V72" s="78"/>
      <c r="W72" s="78"/>
      <c r="X72" s="78"/>
      <c r="Y72" s="91"/>
      <c r="Z72" s="85"/>
      <c r="AA72" s="86"/>
      <c r="AB72" s="86"/>
      <c r="AC72" s="86"/>
      <c r="AD72" s="86"/>
      <c r="AE72" s="86"/>
      <c r="AF72" s="86"/>
      <c r="AG72" s="78"/>
      <c r="AH72" s="91"/>
      <c r="AI72" s="123"/>
      <c r="AJ72" s="124"/>
      <c r="AK72" s="124"/>
      <c r="AL72" s="124"/>
      <c r="AM72" s="124"/>
      <c r="AN72" s="124"/>
      <c r="AO72" s="124"/>
      <c r="AP72" s="124"/>
      <c r="AQ72" s="102"/>
      <c r="AR72" s="102"/>
      <c r="AS72" s="108"/>
    </row>
    <row r="73" spans="2:45" ht="6" customHeight="1" x14ac:dyDescent="0.15">
      <c r="B73" s="135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36"/>
      <c r="R73" s="130"/>
      <c r="S73" s="78"/>
      <c r="T73" s="78"/>
      <c r="U73" s="78"/>
      <c r="V73" s="78"/>
      <c r="W73" s="78"/>
      <c r="X73" s="78"/>
      <c r="Y73" s="91"/>
      <c r="Z73" s="85"/>
      <c r="AA73" s="86"/>
      <c r="AB73" s="86"/>
      <c r="AC73" s="86"/>
      <c r="AD73" s="86"/>
      <c r="AE73" s="86"/>
      <c r="AF73" s="86"/>
      <c r="AG73" s="78"/>
      <c r="AH73" s="91"/>
      <c r="AI73" s="123"/>
      <c r="AJ73" s="124"/>
      <c r="AK73" s="124"/>
      <c r="AL73" s="124"/>
      <c r="AM73" s="124"/>
      <c r="AN73" s="124"/>
      <c r="AO73" s="124"/>
      <c r="AP73" s="124"/>
      <c r="AQ73" s="102"/>
      <c r="AR73" s="102"/>
      <c r="AS73" s="108"/>
    </row>
    <row r="74" spans="2:45" ht="6" customHeight="1" x14ac:dyDescent="0.15">
      <c r="B74" s="135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36"/>
      <c r="R74" s="130"/>
      <c r="S74" s="78"/>
      <c r="T74" s="78"/>
      <c r="U74" s="78"/>
      <c r="V74" s="78"/>
      <c r="W74" s="78"/>
      <c r="X74" s="78"/>
      <c r="Y74" s="91"/>
      <c r="Z74" s="85"/>
      <c r="AA74" s="86"/>
      <c r="AB74" s="86"/>
      <c r="AC74" s="86"/>
      <c r="AD74" s="86"/>
      <c r="AE74" s="86"/>
      <c r="AF74" s="86"/>
      <c r="AG74" s="78"/>
      <c r="AH74" s="91"/>
      <c r="AI74" s="123"/>
      <c r="AJ74" s="124"/>
      <c r="AK74" s="124"/>
      <c r="AL74" s="124"/>
      <c r="AM74" s="124"/>
      <c r="AN74" s="124"/>
      <c r="AO74" s="124"/>
      <c r="AP74" s="124"/>
      <c r="AQ74" s="102"/>
      <c r="AR74" s="102"/>
      <c r="AS74" s="108"/>
    </row>
    <row r="75" spans="2:45" ht="6" customHeight="1" x14ac:dyDescent="0.15">
      <c r="B75" s="135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36"/>
      <c r="R75" s="130"/>
      <c r="S75" s="78"/>
      <c r="T75" s="78"/>
      <c r="U75" s="78"/>
      <c r="V75" s="78"/>
      <c r="W75" s="78"/>
      <c r="X75" s="78"/>
      <c r="Y75" s="91"/>
      <c r="Z75" s="85"/>
      <c r="AA75" s="86"/>
      <c r="AB75" s="86"/>
      <c r="AC75" s="86"/>
      <c r="AD75" s="86"/>
      <c r="AE75" s="86"/>
      <c r="AF75" s="86"/>
      <c r="AG75" s="78"/>
      <c r="AH75" s="91"/>
      <c r="AI75" s="123"/>
      <c r="AJ75" s="124"/>
      <c r="AK75" s="124"/>
      <c r="AL75" s="124"/>
      <c r="AM75" s="124"/>
      <c r="AN75" s="124"/>
      <c r="AO75" s="124"/>
      <c r="AP75" s="124"/>
      <c r="AQ75" s="102"/>
      <c r="AR75" s="102"/>
      <c r="AS75" s="108"/>
    </row>
    <row r="76" spans="2:45" ht="6" customHeight="1" thickBot="1" x14ac:dyDescent="0.2"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1"/>
      <c r="S76" s="92"/>
      <c r="T76" s="92"/>
      <c r="U76" s="92"/>
      <c r="V76" s="92"/>
      <c r="W76" s="92"/>
      <c r="X76" s="92"/>
      <c r="Y76" s="93"/>
      <c r="Z76" s="87"/>
      <c r="AA76" s="88"/>
      <c r="AB76" s="88"/>
      <c r="AC76" s="88"/>
      <c r="AD76" s="88"/>
      <c r="AE76" s="88"/>
      <c r="AF76" s="88"/>
      <c r="AG76" s="92"/>
      <c r="AH76" s="93"/>
      <c r="AI76" s="125"/>
      <c r="AJ76" s="126"/>
      <c r="AK76" s="126"/>
      <c r="AL76" s="126"/>
      <c r="AM76" s="126"/>
      <c r="AN76" s="126"/>
      <c r="AO76" s="126"/>
      <c r="AP76" s="126"/>
      <c r="AQ76" s="109"/>
      <c r="AR76" s="109"/>
      <c r="AS76" s="110"/>
    </row>
    <row r="77" spans="2:45" ht="6" customHeight="1" x14ac:dyDescent="0.15">
      <c r="B77" s="132" t="s">
        <v>47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4"/>
      <c r="R77" s="129"/>
      <c r="S77" s="89"/>
      <c r="T77" s="89"/>
      <c r="U77" s="89"/>
      <c r="V77" s="89"/>
      <c r="W77" s="89"/>
      <c r="X77" s="89" t="s">
        <v>28</v>
      </c>
      <c r="Y77" s="90"/>
      <c r="Z77" s="83">
        <v>20800</v>
      </c>
      <c r="AA77" s="84"/>
      <c r="AB77" s="84"/>
      <c r="AC77" s="84"/>
      <c r="AD77" s="84"/>
      <c r="AE77" s="84"/>
      <c r="AF77" s="84"/>
      <c r="AG77" s="89" t="s">
        <v>27</v>
      </c>
      <c r="AH77" s="90"/>
      <c r="AI77" s="121">
        <f>R77*Z77</f>
        <v>0</v>
      </c>
      <c r="AJ77" s="122"/>
      <c r="AK77" s="122"/>
      <c r="AL77" s="122"/>
      <c r="AM77" s="122"/>
      <c r="AN77" s="122"/>
      <c r="AO77" s="122"/>
      <c r="AP77" s="122"/>
      <c r="AQ77" s="106" t="s">
        <v>27</v>
      </c>
      <c r="AR77" s="106"/>
      <c r="AS77" s="107"/>
    </row>
    <row r="78" spans="2:45" ht="6" customHeight="1" x14ac:dyDescent="0.15">
      <c r="B78" s="135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36"/>
      <c r="R78" s="130"/>
      <c r="S78" s="78"/>
      <c r="T78" s="78"/>
      <c r="U78" s="78"/>
      <c r="V78" s="78"/>
      <c r="W78" s="78"/>
      <c r="X78" s="78"/>
      <c r="Y78" s="91"/>
      <c r="Z78" s="85"/>
      <c r="AA78" s="86"/>
      <c r="AB78" s="86"/>
      <c r="AC78" s="86"/>
      <c r="AD78" s="86"/>
      <c r="AE78" s="86"/>
      <c r="AF78" s="86"/>
      <c r="AG78" s="78"/>
      <c r="AH78" s="91"/>
      <c r="AI78" s="123"/>
      <c r="AJ78" s="124"/>
      <c r="AK78" s="124"/>
      <c r="AL78" s="124"/>
      <c r="AM78" s="124"/>
      <c r="AN78" s="124"/>
      <c r="AO78" s="124"/>
      <c r="AP78" s="124"/>
      <c r="AQ78" s="102"/>
      <c r="AR78" s="102"/>
      <c r="AS78" s="108"/>
    </row>
    <row r="79" spans="2:45" ht="6" customHeight="1" x14ac:dyDescent="0.15">
      <c r="B79" s="135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36"/>
      <c r="R79" s="130"/>
      <c r="S79" s="78"/>
      <c r="T79" s="78"/>
      <c r="U79" s="78"/>
      <c r="V79" s="78"/>
      <c r="W79" s="78"/>
      <c r="X79" s="78"/>
      <c r="Y79" s="91"/>
      <c r="Z79" s="85"/>
      <c r="AA79" s="86"/>
      <c r="AB79" s="86"/>
      <c r="AC79" s="86"/>
      <c r="AD79" s="86"/>
      <c r="AE79" s="86"/>
      <c r="AF79" s="86"/>
      <c r="AG79" s="78"/>
      <c r="AH79" s="91"/>
      <c r="AI79" s="123"/>
      <c r="AJ79" s="124"/>
      <c r="AK79" s="124"/>
      <c r="AL79" s="124"/>
      <c r="AM79" s="124"/>
      <c r="AN79" s="124"/>
      <c r="AO79" s="124"/>
      <c r="AP79" s="124"/>
      <c r="AQ79" s="102"/>
      <c r="AR79" s="102"/>
      <c r="AS79" s="108"/>
    </row>
    <row r="80" spans="2:45" ht="6" customHeight="1" x14ac:dyDescent="0.15">
      <c r="B80" s="135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36"/>
      <c r="R80" s="130"/>
      <c r="S80" s="78"/>
      <c r="T80" s="78"/>
      <c r="U80" s="78"/>
      <c r="V80" s="78"/>
      <c r="W80" s="78"/>
      <c r="X80" s="78"/>
      <c r="Y80" s="91"/>
      <c r="Z80" s="85"/>
      <c r="AA80" s="86"/>
      <c r="AB80" s="86"/>
      <c r="AC80" s="86"/>
      <c r="AD80" s="86"/>
      <c r="AE80" s="86"/>
      <c r="AF80" s="86"/>
      <c r="AG80" s="78"/>
      <c r="AH80" s="91"/>
      <c r="AI80" s="123"/>
      <c r="AJ80" s="124"/>
      <c r="AK80" s="124"/>
      <c r="AL80" s="124"/>
      <c r="AM80" s="124"/>
      <c r="AN80" s="124"/>
      <c r="AO80" s="124"/>
      <c r="AP80" s="124"/>
      <c r="AQ80" s="102"/>
      <c r="AR80" s="102"/>
      <c r="AS80" s="108"/>
    </row>
    <row r="81" spans="1:45" ht="6" customHeight="1" x14ac:dyDescent="0.15">
      <c r="B81" s="135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36"/>
      <c r="R81" s="130"/>
      <c r="S81" s="78"/>
      <c r="T81" s="78"/>
      <c r="U81" s="78"/>
      <c r="V81" s="78"/>
      <c r="W81" s="78"/>
      <c r="X81" s="78"/>
      <c r="Y81" s="91"/>
      <c r="Z81" s="85"/>
      <c r="AA81" s="86"/>
      <c r="AB81" s="86"/>
      <c r="AC81" s="86"/>
      <c r="AD81" s="86"/>
      <c r="AE81" s="86"/>
      <c r="AF81" s="86"/>
      <c r="AG81" s="78"/>
      <c r="AH81" s="91"/>
      <c r="AI81" s="123"/>
      <c r="AJ81" s="124"/>
      <c r="AK81" s="124"/>
      <c r="AL81" s="124"/>
      <c r="AM81" s="124"/>
      <c r="AN81" s="124"/>
      <c r="AO81" s="124"/>
      <c r="AP81" s="124"/>
      <c r="AQ81" s="102"/>
      <c r="AR81" s="102"/>
      <c r="AS81" s="108"/>
    </row>
    <row r="82" spans="1:45" ht="6" customHeight="1" thickBot="1" x14ac:dyDescent="0.2">
      <c r="B82" s="137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9"/>
      <c r="R82" s="131"/>
      <c r="S82" s="92"/>
      <c r="T82" s="92"/>
      <c r="U82" s="92"/>
      <c r="V82" s="92"/>
      <c r="W82" s="92"/>
      <c r="X82" s="92"/>
      <c r="Y82" s="93"/>
      <c r="Z82" s="87"/>
      <c r="AA82" s="88"/>
      <c r="AB82" s="88"/>
      <c r="AC82" s="88"/>
      <c r="AD82" s="88"/>
      <c r="AE82" s="88"/>
      <c r="AF82" s="88"/>
      <c r="AG82" s="92"/>
      <c r="AH82" s="93"/>
      <c r="AI82" s="125"/>
      <c r="AJ82" s="126"/>
      <c r="AK82" s="126"/>
      <c r="AL82" s="126"/>
      <c r="AM82" s="126"/>
      <c r="AN82" s="126"/>
      <c r="AO82" s="126"/>
      <c r="AP82" s="126"/>
      <c r="AQ82" s="109"/>
      <c r="AR82" s="109"/>
      <c r="AS82" s="110"/>
    </row>
    <row r="83" spans="1:45" ht="6" customHeight="1" x14ac:dyDescent="0.15">
      <c r="B83" s="132" t="s">
        <v>8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4"/>
      <c r="R83" s="129"/>
      <c r="S83" s="89"/>
      <c r="T83" s="89"/>
      <c r="U83" s="89"/>
      <c r="V83" s="89"/>
      <c r="W83" s="89"/>
      <c r="X83" s="89" t="s">
        <v>28</v>
      </c>
      <c r="Y83" s="90"/>
      <c r="Z83" s="83">
        <v>10030</v>
      </c>
      <c r="AA83" s="84"/>
      <c r="AB83" s="84"/>
      <c r="AC83" s="84"/>
      <c r="AD83" s="84"/>
      <c r="AE83" s="84"/>
      <c r="AF83" s="84"/>
      <c r="AG83" s="89" t="s">
        <v>27</v>
      </c>
      <c r="AH83" s="90"/>
      <c r="AI83" s="121">
        <f>R83*Z83</f>
        <v>0</v>
      </c>
      <c r="AJ83" s="122"/>
      <c r="AK83" s="122"/>
      <c r="AL83" s="122"/>
      <c r="AM83" s="122"/>
      <c r="AN83" s="122"/>
      <c r="AO83" s="122"/>
      <c r="AP83" s="122"/>
      <c r="AQ83" s="106" t="s">
        <v>27</v>
      </c>
      <c r="AR83" s="106"/>
      <c r="AS83" s="107"/>
    </row>
    <row r="84" spans="1:45" ht="6" customHeight="1" x14ac:dyDescent="0.15">
      <c r="B84" s="135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36"/>
      <c r="R84" s="130"/>
      <c r="S84" s="78"/>
      <c r="T84" s="78"/>
      <c r="U84" s="78"/>
      <c r="V84" s="78"/>
      <c r="W84" s="78"/>
      <c r="X84" s="78"/>
      <c r="Y84" s="91"/>
      <c r="Z84" s="85"/>
      <c r="AA84" s="86"/>
      <c r="AB84" s="86"/>
      <c r="AC84" s="86"/>
      <c r="AD84" s="86"/>
      <c r="AE84" s="86"/>
      <c r="AF84" s="86"/>
      <c r="AG84" s="78"/>
      <c r="AH84" s="91"/>
      <c r="AI84" s="123"/>
      <c r="AJ84" s="124"/>
      <c r="AK84" s="124"/>
      <c r="AL84" s="124"/>
      <c r="AM84" s="124"/>
      <c r="AN84" s="124"/>
      <c r="AO84" s="124"/>
      <c r="AP84" s="124"/>
      <c r="AQ84" s="102"/>
      <c r="AR84" s="102"/>
      <c r="AS84" s="108"/>
    </row>
    <row r="85" spans="1:45" ht="6" customHeight="1" x14ac:dyDescent="0.15">
      <c r="B85" s="135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36"/>
      <c r="R85" s="130"/>
      <c r="S85" s="78"/>
      <c r="T85" s="78"/>
      <c r="U85" s="78"/>
      <c r="V85" s="78"/>
      <c r="W85" s="78"/>
      <c r="X85" s="78"/>
      <c r="Y85" s="91"/>
      <c r="Z85" s="85"/>
      <c r="AA85" s="86"/>
      <c r="AB85" s="86"/>
      <c r="AC85" s="86"/>
      <c r="AD85" s="86"/>
      <c r="AE85" s="86"/>
      <c r="AF85" s="86"/>
      <c r="AG85" s="78"/>
      <c r="AH85" s="91"/>
      <c r="AI85" s="123"/>
      <c r="AJ85" s="124"/>
      <c r="AK85" s="124"/>
      <c r="AL85" s="124"/>
      <c r="AM85" s="124"/>
      <c r="AN85" s="124"/>
      <c r="AO85" s="124"/>
      <c r="AP85" s="124"/>
      <c r="AQ85" s="102"/>
      <c r="AR85" s="102"/>
      <c r="AS85" s="108"/>
    </row>
    <row r="86" spans="1:45" ht="6" customHeight="1" x14ac:dyDescent="0.15">
      <c r="B86" s="135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36"/>
      <c r="R86" s="130"/>
      <c r="S86" s="78"/>
      <c r="T86" s="78"/>
      <c r="U86" s="78"/>
      <c r="V86" s="78"/>
      <c r="W86" s="78"/>
      <c r="X86" s="78"/>
      <c r="Y86" s="91"/>
      <c r="Z86" s="85"/>
      <c r="AA86" s="86"/>
      <c r="AB86" s="86"/>
      <c r="AC86" s="86"/>
      <c r="AD86" s="86"/>
      <c r="AE86" s="86"/>
      <c r="AF86" s="86"/>
      <c r="AG86" s="78"/>
      <c r="AH86" s="91"/>
      <c r="AI86" s="123"/>
      <c r="AJ86" s="124"/>
      <c r="AK86" s="124"/>
      <c r="AL86" s="124"/>
      <c r="AM86" s="124"/>
      <c r="AN86" s="124"/>
      <c r="AO86" s="124"/>
      <c r="AP86" s="124"/>
      <c r="AQ86" s="102"/>
      <c r="AR86" s="102"/>
      <c r="AS86" s="108"/>
    </row>
    <row r="87" spans="1:45" ht="6" customHeight="1" x14ac:dyDescent="0.15">
      <c r="B87" s="135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36"/>
      <c r="R87" s="130"/>
      <c r="S87" s="78"/>
      <c r="T87" s="78"/>
      <c r="U87" s="78"/>
      <c r="V87" s="78"/>
      <c r="W87" s="78"/>
      <c r="X87" s="78"/>
      <c r="Y87" s="91"/>
      <c r="Z87" s="85"/>
      <c r="AA87" s="86"/>
      <c r="AB87" s="86"/>
      <c r="AC87" s="86"/>
      <c r="AD87" s="86"/>
      <c r="AE87" s="86"/>
      <c r="AF87" s="86"/>
      <c r="AG87" s="78"/>
      <c r="AH87" s="91"/>
      <c r="AI87" s="123"/>
      <c r="AJ87" s="124"/>
      <c r="AK87" s="124"/>
      <c r="AL87" s="124"/>
      <c r="AM87" s="124"/>
      <c r="AN87" s="124"/>
      <c r="AO87" s="124"/>
      <c r="AP87" s="124"/>
      <c r="AQ87" s="102"/>
      <c r="AR87" s="102"/>
      <c r="AS87" s="108"/>
    </row>
    <row r="88" spans="1:45" ht="6" customHeight="1" thickBot="1" x14ac:dyDescent="0.2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9"/>
      <c r="R88" s="131"/>
      <c r="S88" s="92"/>
      <c r="T88" s="92"/>
      <c r="U88" s="92"/>
      <c r="V88" s="92"/>
      <c r="W88" s="92"/>
      <c r="X88" s="92"/>
      <c r="Y88" s="93"/>
      <c r="Z88" s="87"/>
      <c r="AA88" s="88"/>
      <c r="AB88" s="88"/>
      <c r="AC88" s="88"/>
      <c r="AD88" s="88"/>
      <c r="AE88" s="88"/>
      <c r="AF88" s="88"/>
      <c r="AG88" s="92"/>
      <c r="AH88" s="93"/>
      <c r="AI88" s="125"/>
      <c r="AJ88" s="126"/>
      <c r="AK88" s="126"/>
      <c r="AL88" s="126"/>
      <c r="AM88" s="126"/>
      <c r="AN88" s="126"/>
      <c r="AO88" s="126"/>
      <c r="AP88" s="126"/>
      <c r="AQ88" s="109"/>
      <c r="AR88" s="109"/>
      <c r="AS88" s="110"/>
    </row>
    <row r="89" spans="1:45" ht="6" customHeight="1" x14ac:dyDescent="0.15">
      <c r="A89" s="19"/>
      <c r="B89" s="132" t="s">
        <v>9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4"/>
      <c r="R89" s="129"/>
      <c r="S89" s="89"/>
      <c r="T89" s="89"/>
      <c r="U89" s="89"/>
      <c r="V89" s="89"/>
      <c r="W89" s="89"/>
      <c r="X89" s="89" t="s">
        <v>28</v>
      </c>
      <c r="Y89" s="90"/>
      <c r="Z89" s="83">
        <v>8550</v>
      </c>
      <c r="AA89" s="84"/>
      <c r="AB89" s="84"/>
      <c r="AC89" s="84"/>
      <c r="AD89" s="84"/>
      <c r="AE89" s="84"/>
      <c r="AF89" s="84"/>
      <c r="AG89" s="89" t="s">
        <v>27</v>
      </c>
      <c r="AH89" s="90"/>
      <c r="AI89" s="121">
        <f>R89*Z89</f>
        <v>0</v>
      </c>
      <c r="AJ89" s="122"/>
      <c r="AK89" s="122"/>
      <c r="AL89" s="122"/>
      <c r="AM89" s="122"/>
      <c r="AN89" s="122"/>
      <c r="AO89" s="122"/>
      <c r="AP89" s="122"/>
      <c r="AQ89" s="106" t="s">
        <v>27</v>
      </c>
      <c r="AR89" s="106"/>
      <c r="AS89" s="107"/>
    </row>
    <row r="90" spans="1:45" ht="6" customHeight="1" x14ac:dyDescent="0.15">
      <c r="A90" s="19"/>
      <c r="B90" s="135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36"/>
      <c r="R90" s="130"/>
      <c r="S90" s="78"/>
      <c r="T90" s="78"/>
      <c r="U90" s="78"/>
      <c r="V90" s="78"/>
      <c r="W90" s="78"/>
      <c r="X90" s="78"/>
      <c r="Y90" s="91"/>
      <c r="Z90" s="85"/>
      <c r="AA90" s="86"/>
      <c r="AB90" s="86"/>
      <c r="AC90" s="86"/>
      <c r="AD90" s="86"/>
      <c r="AE90" s="86"/>
      <c r="AF90" s="86"/>
      <c r="AG90" s="78"/>
      <c r="AH90" s="91"/>
      <c r="AI90" s="123"/>
      <c r="AJ90" s="124"/>
      <c r="AK90" s="124"/>
      <c r="AL90" s="124"/>
      <c r="AM90" s="124"/>
      <c r="AN90" s="124"/>
      <c r="AO90" s="124"/>
      <c r="AP90" s="124"/>
      <c r="AQ90" s="102"/>
      <c r="AR90" s="102"/>
      <c r="AS90" s="108"/>
    </row>
    <row r="91" spans="1:45" ht="6" customHeight="1" x14ac:dyDescent="0.15">
      <c r="A91" s="19"/>
      <c r="B91" s="135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36"/>
      <c r="R91" s="130"/>
      <c r="S91" s="78"/>
      <c r="T91" s="78"/>
      <c r="U91" s="78"/>
      <c r="V91" s="78"/>
      <c r="W91" s="78"/>
      <c r="X91" s="78"/>
      <c r="Y91" s="91"/>
      <c r="Z91" s="85"/>
      <c r="AA91" s="86"/>
      <c r="AB91" s="86"/>
      <c r="AC91" s="86"/>
      <c r="AD91" s="86"/>
      <c r="AE91" s="86"/>
      <c r="AF91" s="86"/>
      <c r="AG91" s="78"/>
      <c r="AH91" s="91"/>
      <c r="AI91" s="123"/>
      <c r="AJ91" s="124"/>
      <c r="AK91" s="124"/>
      <c r="AL91" s="124"/>
      <c r="AM91" s="124"/>
      <c r="AN91" s="124"/>
      <c r="AO91" s="124"/>
      <c r="AP91" s="124"/>
      <c r="AQ91" s="102"/>
      <c r="AR91" s="102"/>
      <c r="AS91" s="108"/>
    </row>
    <row r="92" spans="1:45" ht="6" customHeight="1" x14ac:dyDescent="0.15">
      <c r="A92" s="19"/>
      <c r="B92" s="135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36"/>
      <c r="R92" s="130"/>
      <c r="S92" s="78"/>
      <c r="T92" s="78"/>
      <c r="U92" s="78"/>
      <c r="V92" s="78"/>
      <c r="W92" s="78"/>
      <c r="X92" s="78"/>
      <c r="Y92" s="91"/>
      <c r="Z92" s="85"/>
      <c r="AA92" s="86"/>
      <c r="AB92" s="86"/>
      <c r="AC92" s="86"/>
      <c r="AD92" s="86"/>
      <c r="AE92" s="86"/>
      <c r="AF92" s="86"/>
      <c r="AG92" s="78"/>
      <c r="AH92" s="91"/>
      <c r="AI92" s="123"/>
      <c r="AJ92" s="124"/>
      <c r="AK92" s="124"/>
      <c r="AL92" s="124"/>
      <c r="AM92" s="124"/>
      <c r="AN92" s="124"/>
      <c r="AO92" s="124"/>
      <c r="AP92" s="124"/>
      <c r="AQ92" s="102"/>
      <c r="AR92" s="102"/>
      <c r="AS92" s="108"/>
    </row>
    <row r="93" spans="1:45" ht="6" customHeight="1" x14ac:dyDescent="0.15">
      <c r="A93" s="19"/>
      <c r="B93" s="135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36"/>
      <c r="R93" s="130"/>
      <c r="S93" s="78"/>
      <c r="T93" s="78"/>
      <c r="U93" s="78"/>
      <c r="V93" s="78"/>
      <c r="W93" s="78"/>
      <c r="X93" s="78"/>
      <c r="Y93" s="91"/>
      <c r="Z93" s="85"/>
      <c r="AA93" s="86"/>
      <c r="AB93" s="86"/>
      <c r="AC93" s="86"/>
      <c r="AD93" s="86"/>
      <c r="AE93" s="86"/>
      <c r="AF93" s="86"/>
      <c r="AG93" s="78"/>
      <c r="AH93" s="91"/>
      <c r="AI93" s="123"/>
      <c r="AJ93" s="124"/>
      <c r="AK93" s="124"/>
      <c r="AL93" s="124"/>
      <c r="AM93" s="124"/>
      <c r="AN93" s="124"/>
      <c r="AO93" s="124"/>
      <c r="AP93" s="124"/>
      <c r="AQ93" s="102"/>
      <c r="AR93" s="102"/>
      <c r="AS93" s="108"/>
    </row>
    <row r="94" spans="1:45" ht="6" customHeight="1" thickBot="1" x14ac:dyDescent="0.2">
      <c r="A94" s="19"/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9"/>
      <c r="R94" s="131"/>
      <c r="S94" s="92"/>
      <c r="T94" s="92"/>
      <c r="U94" s="92"/>
      <c r="V94" s="92"/>
      <c r="W94" s="92"/>
      <c r="X94" s="92"/>
      <c r="Y94" s="93"/>
      <c r="Z94" s="87"/>
      <c r="AA94" s="88"/>
      <c r="AB94" s="88"/>
      <c r="AC94" s="88"/>
      <c r="AD94" s="88"/>
      <c r="AE94" s="88"/>
      <c r="AF94" s="88"/>
      <c r="AG94" s="92"/>
      <c r="AH94" s="93"/>
      <c r="AI94" s="125"/>
      <c r="AJ94" s="126"/>
      <c r="AK94" s="126"/>
      <c r="AL94" s="126"/>
      <c r="AM94" s="126"/>
      <c r="AN94" s="126"/>
      <c r="AO94" s="126"/>
      <c r="AP94" s="126"/>
      <c r="AQ94" s="109"/>
      <c r="AR94" s="109"/>
      <c r="AS94" s="110"/>
    </row>
    <row r="95" spans="1:45" ht="6" customHeight="1" x14ac:dyDescent="0.15">
      <c r="A95" s="19"/>
      <c r="B95" s="132" t="s">
        <v>10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4"/>
      <c r="R95" s="129"/>
      <c r="S95" s="89"/>
      <c r="T95" s="89"/>
      <c r="U95" s="89"/>
      <c r="V95" s="89"/>
      <c r="W95" s="89"/>
      <c r="X95" s="89" t="s">
        <v>28</v>
      </c>
      <c r="Y95" s="90"/>
      <c r="Z95" s="83">
        <v>12000</v>
      </c>
      <c r="AA95" s="84"/>
      <c r="AB95" s="84"/>
      <c r="AC95" s="84"/>
      <c r="AD95" s="84"/>
      <c r="AE95" s="84"/>
      <c r="AF95" s="84"/>
      <c r="AG95" s="89" t="s">
        <v>27</v>
      </c>
      <c r="AH95" s="90"/>
      <c r="AI95" s="121">
        <f>R95*Z95</f>
        <v>0</v>
      </c>
      <c r="AJ95" s="122"/>
      <c r="AK95" s="122"/>
      <c r="AL95" s="122"/>
      <c r="AM95" s="122"/>
      <c r="AN95" s="122"/>
      <c r="AO95" s="122"/>
      <c r="AP95" s="122"/>
      <c r="AQ95" s="106" t="s">
        <v>27</v>
      </c>
      <c r="AR95" s="106"/>
      <c r="AS95" s="107"/>
    </row>
    <row r="96" spans="1:45" ht="6" customHeight="1" x14ac:dyDescent="0.15">
      <c r="A96" s="19"/>
      <c r="B96" s="135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36"/>
      <c r="R96" s="130"/>
      <c r="S96" s="78"/>
      <c r="T96" s="78"/>
      <c r="U96" s="78"/>
      <c r="V96" s="78"/>
      <c r="W96" s="78"/>
      <c r="X96" s="78"/>
      <c r="Y96" s="91"/>
      <c r="Z96" s="85"/>
      <c r="AA96" s="86"/>
      <c r="AB96" s="86"/>
      <c r="AC96" s="86"/>
      <c r="AD96" s="86"/>
      <c r="AE96" s="86"/>
      <c r="AF96" s="86"/>
      <c r="AG96" s="78"/>
      <c r="AH96" s="91"/>
      <c r="AI96" s="123"/>
      <c r="AJ96" s="124"/>
      <c r="AK96" s="124"/>
      <c r="AL96" s="124"/>
      <c r="AM96" s="124"/>
      <c r="AN96" s="124"/>
      <c r="AO96" s="124"/>
      <c r="AP96" s="124"/>
      <c r="AQ96" s="102"/>
      <c r="AR96" s="102"/>
      <c r="AS96" s="108"/>
    </row>
    <row r="97" spans="1:45" ht="6" customHeight="1" x14ac:dyDescent="0.15">
      <c r="A97" s="19"/>
      <c r="B97" s="135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36"/>
      <c r="R97" s="130"/>
      <c r="S97" s="78"/>
      <c r="T97" s="78"/>
      <c r="U97" s="78"/>
      <c r="V97" s="78"/>
      <c r="W97" s="78"/>
      <c r="X97" s="78"/>
      <c r="Y97" s="91"/>
      <c r="Z97" s="85"/>
      <c r="AA97" s="86"/>
      <c r="AB97" s="86"/>
      <c r="AC97" s="86"/>
      <c r="AD97" s="86"/>
      <c r="AE97" s="86"/>
      <c r="AF97" s="86"/>
      <c r="AG97" s="78"/>
      <c r="AH97" s="91"/>
      <c r="AI97" s="123"/>
      <c r="AJ97" s="124"/>
      <c r="AK97" s="124"/>
      <c r="AL97" s="124"/>
      <c r="AM97" s="124"/>
      <c r="AN97" s="124"/>
      <c r="AO97" s="124"/>
      <c r="AP97" s="124"/>
      <c r="AQ97" s="102"/>
      <c r="AR97" s="102"/>
      <c r="AS97" s="108"/>
    </row>
    <row r="98" spans="1:45" ht="6" customHeight="1" x14ac:dyDescent="0.15">
      <c r="A98" s="19"/>
      <c r="B98" s="135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36"/>
      <c r="R98" s="130"/>
      <c r="S98" s="78"/>
      <c r="T98" s="78"/>
      <c r="U98" s="78"/>
      <c r="V98" s="78"/>
      <c r="W98" s="78"/>
      <c r="X98" s="78"/>
      <c r="Y98" s="91"/>
      <c r="Z98" s="85"/>
      <c r="AA98" s="86"/>
      <c r="AB98" s="86"/>
      <c r="AC98" s="86"/>
      <c r="AD98" s="86"/>
      <c r="AE98" s="86"/>
      <c r="AF98" s="86"/>
      <c r="AG98" s="78"/>
      <c r="AH98" s="91"/>
      <c r="AI98" s="123"/>
      <c r="AJ98" s="124"/>
      <c r="AK98" s="124"/>
      <c r="AL98" s="124"/>
      <c r="AM98" s="124"/>
      <c r="AN98" s="124"/>
      <c r="AO98" s="124"/>
      <c r="AP98" s="124"/>
      <c r="AQ98" s="102"/>
      <c r="AR98" s="102"/>
      <c r="AS98" s="108"/>
    </row>
    <row r="99" spans="1:45" ht="6" customHeight="1" x14ac:dyDescent="0.15">
      <c r="A99" s="19"/>
      <c r="B99" s="135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36"/>
      <c r="R99" s="130"/>
      <c r="S99" s="78"/>
      <c r="T99" s="78"/>
      <c r="U99" s="78"/>
      <c r="V99" s="78"/>
      <c r="W99" s="78"/>
      <c r="X99" s="78"/>
      <c r="Y99" s="91"/>
      <c r="Z99" s="85"/>
      <c r="AA99" s="86"/>
      <c r="AB99" s="86"/>
      <c r="AC99" s="86"/>
      <c r="AD99" s="86"/>
      <c r="AE99" s="86"/>
      <c r="AF99" s="86"/>
      <c r="AG99" s="78"/>
      <c r="AH99" s="91"/>
      <c r="AI99" s="123"/>
      <c r="AJ99" s="124"/>
      <c r="AK99" s="124"/>
      <c r="AL99" s="124"/>
      <c r="AM99" s="124"/>
      <c r="AN99" s="124"/>
      <c r="AO99" s="124"/>
      <c r="AP99" s="124"/>
      <c r="AQ99" s="102"/>
      <c r="AR99" s="102"/>
      <c r="AS99" s="108"/>
    </row>
    <row r="100" spans="1:45" ht="6" customHeight="1" thickBot="1" x14ac:dyDescent="0.2">
      <c r="A100" s="19"/>
      <c r="B100" s="13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9"/>
      <c r="R100" s="131"/>
      <c r="S100" s="92"/>
      <c r="T100" s="92"/>
      <c r="U100" s="92"/>
      <c r="V100" s="92"/>
      <c r="W100" s="92"/>
      <c r="X100" s="92"/>
      <c r="Y100" s="93"/>
      <c r="Z100" s="87"/>
      <c r="AA100" s="88"/>
      <c r="AB100" s="88"/>
      <c r="AC100" s="88"/>
      <c r="AD100" s="88"/>
      <c r="AE100" s="88"/>
      <c r="AF100" s="88"/>
      <c r="AG100" s="92"/>
      <c r="AH100" s="93"/>
      <c r="AI100" s="125"/>
      <c r="AJ100" s="126"/>
      <c r="AK100" s="126"/>
      <c r="AL100" s="126"/>
      <c r="AM100" s="126"/>
      <c r="AN100" s="126"/>
      <c r="AO100" s="126"/>
      <c r="AP100" s="126"/>
      <c r="AQ100" s="109"/>
      <c r="AR100" s="109"/>
      <c r="AS100" s="110"/>
    </row>
    <row r="101" spans="1:45" ht="6" customHeight="1" x14ac:dyDescent="0.15">
      <c r="A101" s="19"/>
      <c r="B101" s="127" t="s">
        <v>46</v>
      </c>
      <c r="C101" s="89"/>
      <c r="D101" s="89"/>
      <c r="E101" s="89"/>
      <c r="F101" s="89"/>
      <c r="G101" s="89"/>
      <c r="H101" s="89"/>
      <c r="I101" s="89" t="s">
        <v>45</v>
      </c>
      <c r="J101" s="89"/>
      <c r="K101" s="89"/>
      <c r="L101" s="89"/>
      <c r="M101" s="89"/>
      <c r="N101" s="89"/>
      <c r="O101" s="89"/>
      <c r="P101" s="89"/>
      <c r="Q101" s="90"/>
      <c r="R101" s="129"/>
      <c r="S101" s="89"/>
      <c r="T101" s="89"/>
      <c r="U101" s="89"/>
      <c r="V101" s="89"/>
      <c r="W101" s="89"/>
      <c r="X101" s="89" t="s">
        <v>28</v>
      </c>
      <c r="Y101" s="90"/>
      <c r="Z101" s="83">
        <v>14810</v>
      </c>
      <c r="AA101" s="84"/>
      <c r="AB101" s="84"/>
      <c r="AC101" s="84"/>
      <c r="AD101" s="84"/>
      <c r="AE101" s="84"/>
      <c r="AF101" s="84"/>
      <c r="AG101" s="89" t="s">
        <v>27</v>
      </c>
      <c r="AH101" s="90"/>
      <c r="AI101" s="121">
        <f>R101*Z101</f>
        <v>0</v>
      </c>
      <c r="AJ101" s="122"/>
      <c r="AK101" s="122"/>
      <c r="AL101" s="122"/>
      <c r="AM101" s="122"/>
      <c r="AN101" s="122"/>
      <c r="AO101" s="122"/>
      <c r="AP101" s="122"/>
      <c r="AQ101" s="106" t="s">
        <v>27</v>
      </c>
      <c r="AR101" s="106"/>
      <c r="AS101" s="107"/>
    </row>
    <row r="102" spans="1:45" ht="6" customHeight="1" x14ac:dyDescent="0.15">
      <c r="A102" s="19"/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91"/>
      <c r="R102" s="130"/>
      <c r="S102" s="78"/>
      <c r="T102" s="78"/>
      <c r="U102" s="78"/>
      <c r="V102" s="78"/>
      <c r="W102" s="78"/>
      <c r="X102" s="78"/>
      <c r="Y102" s="91"/>
      <c r="Z102" s="85"/>
      <c r="AA102" s="86"/>
      <c r="AB102" s="86"/>
      <c r="AC102" s="86"/>
      <c r="AD102" s="86"/>
      <c r="AE102" s="86"/>
      <c r="AF102" s="86"/>
      <c r="AG102" s="78"/>
      <c r="AH102" s="91"/>
      <c r="AI102" s="123"/>
      <c r="AJ102" s="124"/>
      <c r="AK102" s="124"/>
      <c r="AL102" s="124"/>
      <c r="AM102" s="124"/>
      <c r="AN102" s="124"/>
      <c r="AO102" s="124"/>
      <c r="AP102" s="124"/>
      <c r="AQ102" s="102"/>
      <c r="AR102" s="102"/>
      <c r="AS102" s="108"/>
    </row>
    <row r="103" spans="1:45" ht="6" customHeight="1" x14ac:dyDescent="0.15">
      <c r="A103" s="19"/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91"/>
      <c r="R103" s="130"/>
      <c r="S103" s="78"/>
      <c r="T103" s="78"/>
      <c r="U103" s="78"/>
      <c r="V103" s="78"/>
      <c r="W103" s="78"/>
      <c r="X103" s="78"/>
      <c r="Y103" s="91"/>
      <c r="Z103" s="85"/>
      <c r="AA103" s="86"/>
      <c r="AB103" s="86"/>
      <c r="AC103" s="86"/>
      <c r="AD103" s="86"/>
      <c r="AE103" s="86"/>
      <c r="AF103" s="86"/>
      <c r="AG103" s="78"/>
      <c r="AH103" s="91"/>
      <c r="AI103" s="123"/>
      <c r="AJ103" s="124"/>
      <c r="AK103" s="124"/>
      <c r="AL103" s="124"/>
      <c r="AM103" s="124"/>
      <c r="AN103" s="124"/>
      <c r="AO103" s="124"/>
      <c r="AP103" s="124"/>
      <c r="AQ103" s="102"/>
      <c r="AR103" s="102"/>
      <c r="AS103" s="108"/>
    </row>
    <row r="104" spans="1:45" ht="6" customHeight="1" x14ac:dyDescent="0.15">
      <c r="A104" s="19"/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91"/>
      <c r="R104" s="130"/>
      <c r="S104" s="78"/>
      <c r="T104" s="78"/>
      <c r="U104" s="78"/>
      <c r="V104" s="78"/>
      <c r="W104" s="78"/>
      <c r="X104" s="78"/>
      <c r="Y104" s="91"/>
      <c r="Z104" s="85"/>
      <c r="AA104" s="86"/>
      <c r="AB104" s="86"/>
      <c r="AC104" s="86"/>
      <c r="AD104" s="86"/>
      <c r="AE104" s="86"/>
      <c r="AF104" s="86"/>
      <c r="AG104" s="78"/>
      <c r="AH104" s="91"/>
      <c r="AI104" s="123"/>
      <c r="AJ104" s="124"/>
      <c r="AK104" s="124"/>
      <c r="AL104" s="124"/>
      <c r="AM104" s="124"/>
      <c r="AN104" s="124"/>
      <c r="AO104" s="124"/>
      <c r="AP104" s="124"/>
      <c r="AQ104" s="102"/>
      <c r="AR104" s="102"/>
      <c r="AS104" s="108"/>
    </row>
    <row r="105" spans="1:45" ht="6" customHeight="1" x14ac:dyDescent="0.15">
      <c r="A105" s="19"/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91"/>
      <c r="R105" s="130"/>
      <c r="S105" s="78"/>
      <c r="T105" s="78"/>
      <c r="U105" s="78"/>
      <c r="V105" s="78"/>
      <c r="W105" s="78"/>
      <c r="X105" s="78"/>
      <c r="Y105" s="91"/>
      <c r="Z105" s="85"/>
      <c r="AA105" s="86"/>
      <c r="AB105" s="86"/>
      <c r="AC105" s="86"/>
      <c r="AD105" s="86"/>
      <c r="AE105" s="86"/>
      <c r="AF105" s="86"/>
      <c r="AG105" s="78"/>
      <c r="AH105" s="91"/>
      <c r="AI105" s="123"/>
      <c r="AJ105" s="124"/>
      <c r="AK105" s="124"/>
      <c r="AL105" s="124"/>
      <c r="AM105" s="124"/>
      <c r="AN105" s="124"/>
      <c r="AO105" s="124"/>
      <c r="AP105" s="124"/>
      <c r="AQ105" s="102"/>
      <c r="AR105" s="102"/>
      <c r="AS105" s="108"/>
    </row>
    <row r="106" spans="1:45" ht="6" customHeight="1" thickBot="1" x14ac:dyDescent="0.2">
      <c r="A106" s="19"/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91"/>
      <c r="R106" s="131"/>
      <c r="S106" s="92"/>
      <c r="T106" s="92"/>
      <c r="U106" s="92"/>
      <c r="V106" s="92"/>
      <c r="W106" s="92"/>
      <c r="X106" s="92"/>
      <c r="Y106" s="93"/>
      <c r="Z106" s="87"/>
      <c r="AA106" s="88"/>
      <c r="AB106" s="88"/>
      <c r="AC106" s="88"/>
      <c r="AD106" s="88"/>
      <c r="AE106" s="88"/>
      <c r="AF106" s="88"/>
      <c r="AG106" s="92"/>
      <c r="AH106" s="93"/>
      <c r="AI106" s="125"/>
      <c r="AJ106" s="126"/>
      <c r="AK106" s="126"/>
      <c r="AL106" s="126"/>
      <c r="AM106" s="126"/>
      <c r="AN106" s="126"/>
      <c r="AO106" s="126"/>
      <c r="AP106" s="126"/>
      <c r="AQ106" s="109"/>
      <c r="AR106" s="109"/>
      <c r="AS106" s="110"/>
    </row>
    <row r="107" spans="1:45" ht="6" customHeight="1" x14ac:dyDescent="0.15">
      <c r="A107" s="19"/>
      <c r="B107" s="77"/>
      <c r="C107" s="78"/>
      <c r="D107" s="78"/>
      <c r="E107" s="78"/>
      <c r="F107" s="78"/>
      <c r="G107" s="78"/>
      <c r="H107" s="78"/>
      <c r="I107" s="89" t="s">
        <v>44</v>
      </c>
      <c r="J107" s="89"/>
      <c r="K107" s="89"/>
      <c r="L107" s="89"/>
      <c r="M107" s="89"/>
      <c r="N107" s="89"/>
      <c r="O107" s="89"/>
      <c r="P107" s="89"/>
      <c r="Q107" s="90"/>
      <c r="R107" s="129"/>
      <c r="S107" s="89"/>
      <c r="T107" s="89"/>
      <c r="U107" s="89"/>
      <c r="V107" s="89"/>
      <c r="W107" s="89"/>
      <c r="X107" s="89" t="s">
        <v>28</v>
      </c>
      <c r="Y107" s="90"/>
      <c r="Z107" s="83">
        <v>8930</v>
      </c>
      <c r="AA107" s="84"/>
      <c r="AB107" s="84"/>
      <c r="AC107" s="84"/>
      <c r="AD107" s="84"/>
      <c r="AE107" s="84"/>
      <c r="AF107" s="84"/>
      <c r="AG107" s="89" t="s">
        <v>27</v>
      </c>
      <c r="AH107" s="90"/>
      <c r="AI107" s="121">
        <f>R107*Z107</f>
        <v>0</v>
      </c>
      <c r="AJ107" s="122"/>
      <c r="AK107" s="122"/>
      <c r="AL107" s="122"/>
      <c r="AM107" s="122"/>
      <c r="AN107" s="122"/>
      <c r="AO107" s="122"/>
      <c r="AP107" s="122"/>
      <c r="AQ107" s="106" t="s">
        <v>27</v>
      </c>
      <c r="AR107" s="106"/>
      <c r="AS107" s="107"/>
    </row>
    <row r="108" spans="1:45" ht="6" customHeight="1" x14ac:dyDescent="0.15">
      <c r="A108" s="19"/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91"/>
      <c r="R108" s="130"/>
      <c r="S108" s="78"/>
      <c r="T108" s="78"/>
      <c r="U108" s="78"/>
      <c r="V108" s="78"/>
      <c r="W108" s="78"/>
      <c r="X108" s="78"/>
      <c r="Y108" s="91"/>
      <c r="Z108" s="85"/>
      <c r="AA108" s="86"/>
      <c r="AB108" s="86"/>
      <c r="AC108" s="86"/>
      <c r="AD108" s="86"/>
      <c r="AE108" s="86"/>
      <c r="AF108" s="86"/>
      <c r="AG108" s="78"/>
      <c r="AH108" s="91"/>
      <c r="AI108" s="123"/>
      <c r="AJ108" s="124"/>
      <c r="AK108" s="124"/>
      <c r="AL108" s="124"/>
      <c r="AM108" s="124"/>
      <c r="AN108" s="124"/>
      <c r="AO108" s="124"/>
      <c r="AP108" s="124"/>
      <c r="AQ108" s="102"/>
      <c r="AR108" s="102"/>
      <c r="AS108" s="108"/>
    </row>
    <row r="109" spans="1:45" ht="6" customHeight="1" x14ac:dyDescent="0.15">
      <c r="A109" s="19"/>
      <c r="B109" s="77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91"/>
      <c r="R109" s="130"/>
      <c r="S109" s="78"/>
      <c r="T109" s="78"/>
      <c r="U109" s="78"/>
      <c r="V109" s="78"/>
      <c r="W109" s="78"/>
      <c r="X109" s="78"/>
      <c r="Y109" s="91"/>
      <c r="Z109" s="85"/>
      <c r="AA109" s="86"/>
      <c r="AB109" s="86"/>
      <c r="AC109" s="86"/>
      <c r="AD109" s="86"/>
      <c r="AE109" s="86"/>
      <c r="AF109" s="86"/>
      <c r="AG109" s="78"/>
      <c r="AH109" s="91"/>
      <c r="AI109" s="123"/>
      <c r="AJ109" s="124"/>
      <c r="AK109" s="124"/>
      <c r="AL109" s="124"/>
      <c r="AM109" s="124"/>
      <c r="AN109" s="124"/>
      <c r="AO109" s="124"/>
      <c r="AP109" s="124"/>
      <c r="AQ109" s="102"/>
      <c r="AR109" s="102"/>
      <c r="AS109" s="108"/>
    </row>
    <row r="110" spans="1:45" ht="6" customHeight="1" x14ac:dyDescent="0.15">
      <c r="A110" s="19"/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91"/>
      <c r="R110" s="130"/>
      <c r="S110" s="78"/>
      <c r="T110" s="78"/>
      <c r="U110" s="78"/>
      <c r="V110" s="78"/>
      <c r="W110" s="78"/>
      <c r="X110" s="78"/>
      <c r="Y110" s="91"/>
      <c r="Z110" s="85"/>
      <c r="AA110" s="86"/>
      <c r="AB110" s="86"/>
      <c r="AC110" s="86"/>
      <c r="AD110" s="86"/>
      <c r="AE110" s="86"/>
      <c r="AF110" s="86"/>
      <c r="AG110" s="78"/>
      <c r="AH110" s="91"/>
      <c r="AI110" s="123"/>
      <c r="AJ110" s="124"/>
      <c r="AK110" s="124"/>
      <c r="AL110" s="124"/>
      <c r="AM110" s="124"/>
      <c r="AN110" s="124"/>
      <c r="AO110" s="124"/>
      <c r="AP110" s="124"/>
      <c r="AQ110" s="102"/>
      <c r="AR110" s="102"/>
      <c r="AS110" s="108"/>
    </row>
    <row r="111" spans="1:45" ht="6" customHeight="1" x14ac:dyDescent="0.15">
      <c r="A111" s="19"/>
      <c r="B111" s="77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91"/>
      <c r="R111" s="130"/>
      <c r="S111" s="78"/>
      <c r="T111" s="78"/>
      <c r="U111" s="78"/>
      <c r="V111" s="78"/>
      <c r="W111" s="78"/>
      <c r="X111" s="78"/>
      <c r="Y111" s="91"/>
      <c r="Z111" s="85"/>
      <c r="AA111" s="86"/>
      <c r="AB111" s="86"/>
      <c r="AC111" s="86"/>
      <c r="AD111" s="86"/>
      <c r="AE111" s="86"/>
      <c r="AF111" s="86"/>
      <c r="AG111" s="78"/>
      <c r="AH111" s="91"/>
      <c r="AI111" s="123"/>
      <c r="AJ111" s="124"/>
      <c r="AK111" s="124"/>
      <c r="AL111" s="124"/>
      <c r="AM111" s="124"/>
      <c r="AN111" s="124"/>
      <c r="AO111" s="124"/>
      <c r="AP111" s="124"/>
      <c r="AQ111" s="102"/>
      <c r="AR111" s="102"/>
      <c r="AS111" s="108"/>
    </row>
    <row r="112" spans="1:45" ht="6" customHeight="1" thickBot="1" x14ac:dyDescent="0.2">
      <c r="A112" s="19"/>
      <c r="B112" s="128"/>
      <c r="C112" s="92"/>
      <c r="D112" s="92"/>
      <c r="E112" s="92"/>
      <c r="F112" s="92"/>
      <c r="G112" s="92"/>
      <c r="H112" s="92"/>
      <c r="I112" s="78"/>
      <c r="J112" s="78"/>
      <c r="K112" s="78"/>
      <c r="L112" s="78"/>
      <c r="M112" s="78"/>
      <c r="N112" s="78"/>
      <c r="O112" s="78"/>
      <c r="P112" s="78"/>
      <c r="Q112" s="91"/>
      <c r="R112" s="131"/>
      <c r="S112" s="92"/>
      <c r="T112" s="92"/>
      <c r="U112" s="92"/>
      <c r="V112" s="92"/>
      <c r="W112" s="92"/>
      <c r="X112" s="92"/>
      <c r="Y112" s="93"/>
      <c r="Z112" s="87"/>
      <c r="AA112" s="88"/>
      <c r="AB112" s="88"/>
      <c r="AC112" s="88"/>
      <c r="AD112" s="88"/>
      <c r="AE112" s="88"/>
      <c r="AF112" s="88"/>
      <c r="AG112" s="92"/>
      <c r="AH112" s="93"/>
      <c r="AI112" s="125"/>
      <c r="AJ112" s="126"/>
      <c r="AK112" s="126"/>
      <c r="AL112" s="126"/>
      <c r="AM112" s="126"/>
      <c r="AN112" s="126"/>
      <c r="AO112" s="126"/>
      <c r="AP112" s="126"/>
      <c r="AQ112" s="109"/>
      <c r="AR112" s="109"/>
      <c r="AS112" s="110"/>
    </row>
    <row r="113" spans="1:50" ht="6" customHeight="1" x14ac:dyDescent="0.15">
      <c r="A113" s="19"/>
      <c r="B113" s="127" t="s">
        <v>43</v>
      </c>
      <c r="C113" s="89"/>
      <c r="D113" s="89"/>
      <c r="E113" s="89"/>
      <c r="F113" s="89"/>
      <c r="G113" s="89"/>
      <c r="H113" s="89"/>
      <c r="I113" s="89" t="s">
        <v>42</v>
      </c>
      <c r="J113" s="89"/>
      <c r="K113" s="89"/>
      <c r="L113" s="89"/>
      <c r="M113" s="89"/>
      <c r="N113" s="89"/>
      <c r="O113" s="89"/>
      <c r="P113" s="89"/>
      <c r="Q113" s="90"/>
      <c r="R113" s="129"/>
      <c r="S113" s="89"/>
      <c r="T113" s="89"/>
      <c r="U113" s="89"/>
      <c r="V113" s="89"/>
      <c r="W113" s="89"/>
      <c r="X113" s="89" t="s">
        <v>28</v>
      </c>
      <c r="Y113" s="90"/>
      <c r="Z113" s="83">
        <v>15640</v>
      </c>
      <c r="AA113" s="84"/>
      <c r="AB113" s="84"/>
      <c r="AC113" s="84"/>
      <c r="AD113" s="84"/>
      <c r="AE113" s="84"/>
      <c r="AF113" s="84"/>
      <c r="AG113" s="89" t="s">
        <v>27</v>
      </c>
      <c r="AH113" s="90"/>
      <c r="AI113" s="121">
        <f>R113*Z113</f>
        <v>0</v>
      </c>
      <c r="AJ113" s="122"/>
      <c r="AK113" s="122"/>
      <c r="AL113" s="122"/>
      <c r="AM113" s="122"/>
      <c r="AN113" s="122"/>
      <c r="AO113" s="122"/>
      <c r="AP113" s="122"/>
      <c r="AQ113" s="106" t="s">
        <v>27</v>
      </c>
      <c r="AR113" s="106"/>
      <c r="AS113" s="107"/>
    </row>
    <row r="114" spans="1:50" ht="6" customHeight="1" x14ac:dyDescent="0.15">
      <c r="A114" s="19"/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91"/>
      <c r="R114" s="130"/>
      <c r="S114" s="78"/>
      <c r="T114" s="78"/>
      <c r="U114" s="78"/>
      <c r="V114" s="78"/>
      <c r="W114" s="78"/>
      <c r="X114" s="78"/>
      <c r="Y114" s="91"/>
      <c r="Z114" s="85"/>
      <c r="AA114" s="86"/>
      <c r="AB114" s="86"/>
      <c r="AC114" s="86"/>
      <c r="AD114" s="86"/>
      <c r="AE114" s="86"/>
      <c r="AF114" s="86"/>
      <c r="AG114" s="78"/>
      <c r="AH114" s="91"/>
      <c r="AI114" s="123"/>
      <c r="AJ114" s="124"/>
      <c r="AK114" s="124"/>
      <c r="AL114" s="124"/>
      <c r="AM114" s="124"/>
      <c r="AN114" s="124"/>
      <c r="AO114" s="124"/>
      <c r="AP114" s="124"/>
      <c r="AQ114" s="102"/>
      <c r="AR114" s="102"/>
      <c r="AS114" s="108"/>
    </row>
    <row r="115" spans="1:50" ht="6" customHeight="1" x14ac:dyDescent="0.15">
      <c r="A115" s="19"/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91"/>
      <c r="R115" s="130"/>
      <c r="S115" s="78"/>
      <c r="T115" s="78"/>
      <c r="U115" s="78"/>
      <c r="V115" s="78"/>
      <c r="W115" s="78"/>
      <c r="X115" s="78"/>
      <c r="Y115" s="91"/>
      <c r="Z115" s="85"/>
      <c r="AA115" s="86"/>
      <c r="AB115" s="86"/>
      <c r="AC115" s="86"/>
      <c r="AD115" s="86"/>
      <c r="AE115" s="86"/>
      <c r="AF115" s="86"/>
      <c r="AG115" s="78"/>
      <c r="AH115" s="91"/>
      <c r="AI115" s="123"/>
      <c r="AJ115" s="124"/>
      <c r="AK115" s="124"/>
      <c r="AL115" s="124"/>
      <c r="AM115" s="124"/>
      <c r="AN115" s="124"/>
      <c r="AO115" s="124"/>
      <c r="AP115" s="124"/>
      <c r="AQ115" s="102"/>
      <c r="AR115" s="102"/>
      <c r="AS115" s="108"/>
    </row>
    <row r="116" spans="1:50" ht="6" customHeight="1" x14ac:dyDescent="0.15">
      <c r="A116" s="19"/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91"/>
      <c r="R116" s="130"/>
      <c r="S116" s="78"/>
      <c r="T116" s="78"/>
      <c r="U116" s="78"/>
      <c r="V116" s="78"/>
      <c r="W116" s="78"/>
      <c r="X116" s="78"/>
      <c r="Y116" s="91"/>
      <c r="Z116" s="85"/>
      <c r="AA116" s="86"/>
      <c r="AB116" s="86"/>
      <c r="AC116" s="86"/>
      <c r="AD116" s="86"/>
      <c r="AE116" s="86"/>
      <c r="AF116" s="86"/>
      <c r="AG116" s="78"/>
      <c r="AH116" s="91"/>
      <c r="AI116" s="123"/>
      <c r="AJ116" s="124"/>
      <c r="AK116" s="124"/>
      <c r="AL116" s="124"/>
      <c r="AM116" s="124"/>
      <c r="AN116" s="124"/>
      <c r="AO116" s="124"/>
      <c r="AP116" s="124"/>
      <c r="AQ116" s="102"/>
      <c r="AR116" s="102"/>
      <c r="AS116" s="108"/>
    </row>
    <row r="117" spans="1:50" ht="6" customHeight="1" x14ac:dyDescent="0.15">
      <c r="A117" s="19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91"/>
      <c r="R117" s="130"/>
      <c r="S117" s="78"/>
      <c r="T117" s="78"/>
      <c r="U117" s="78"/>
      <c r="V117" s="78"/>
      <c r="W117" s="78"/>
      <c r="X117" s="78"/>
      <c r="Y117" s="91"/>
      <c r="Z117" s="85"/>
      <c r="AA117" s="86"/>
      <c r="AB117" s="86"/>
      <c r="AC117" s="86"/>
      <c r="AD117" s="86"/>
      <c r="AE117" s="86"/>
      <c r="AF117" s="86"/>
      <c r="AG117" s="78"/>
      <c r="AH117" s="91"/>
      <c r="AI117" s="123"/>
      <c r="AJ117" s="124"/>
      <c r="AK117" s="124"/>
      <c r="AL117" s="124"/>
      <c r="AM117" s="124"/>
      <c r="AN117" s="124"/>
      <c r="AO117" s="124"/>
      <c r="AP117" s="124"/>
      <c r="AQ117" s="102"/>
      <c r="AR117" s="102"/>
      <c r="AS117" s="108"/>
    </row>
    <row r="118" spans="1:50" ht="6" customHeight="1" thickBot="1" x14ac:dyDescent="0.2">
      <c r="A118" s="19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91"/>
      <c r="R118" s="131"/>
      <c r="S118" s="92"/>
      <c r="T118" s="92"/>
      <c r="U118" s="92"/>
      <c r="V118" s="92"/>
      <c r="W118" s="92"/>
      <c r="X118" s="92"/>
      <c r="Y118" s="93"/>
      <c r="Z118" s="87"/>
      <c r="AA118" s="88"/>
      <c r="AB118" s="88"/>
      <c r="AC118" s="88"/>
      <c r="AD118" s="88"/>
      <c r="AE118" s="88"/>
      <c r="AF118" s="88"/>
      <c r="AG118" s="92"/>
      <c r="AH118" s="93"/>
      <c r="AI118" s="125"/>
      <c r="AJ118" s="126"/>
      <c r="AK118" s="126"/>
      <c r="AL118" s="126"/>
      <c r="AM118" s="126"/>
      <c r="AN118" s="126"/>
      <c r="AO118" s="126"/>
      <c r="AP118" s="126"/>
      <c r="AQ118" s="109"/>
      <c r="AR118" s="109"/>
      <c r="AS118" s="110"/>
    </row>
    <row r="119" spans="1:50" ht="6" customHeight="1" x14ac:dyDescent="0.15">
      <c r="A119" s="19"/>
      <c r="B119" s="77"/>
      <c r="C119" s="78"/>
      <c r="D119" s="78"/>
      <c r="E119" s="78"/>
      <c r="F119" s="78"/>
      <c r="G119" s="78"/>
      <c r="H119" s="78"/>
      <c r="I119" s="89" t="s">
        <v>41</v>
      </c>
      <c r="J119" s="89"/>
      <c r="K119" s="89"/>
      <c r="L119" s="89"/>
      <c r="M119" s="89"/>
      <c r="N119" s="89"/>
      <c r="O119" s="89"/>
      <c r="P119" s="89"/>
      <c r="Q119" s="90"/>
      <c r="R119" s="129"/>
      <c r="S119" s="89"/>
      <c r="T119" s="89"/>
      <c r="U119" s="89"/>
      <c r="V119" s="89"/>
      <c r="W119" s="89"/>
      <c r="X119" s="89" t="s">
        <v>28</v>
      </c>
      <c r="Y119" s="90"/>
      <c r="Z119" s="83">
        <v>35930</v>
      </c>
      <c r="AA119" s="84"/>
      <c r="AB119" s="84"/>
      <c r="AC119" s="84"/>
      <c r="AD119" s="84"/>
      <c r="AE119" s="84"/>
      <c r="AF119" s="84"/>
      <c r="AG119" s="89" t="s">
        <v>27</v>
      </c>
      <c r="AH119" s="90"/>
      <c r="AI119" s="121">
        <f>R119*Z119</f>
        <v>0</v>
      </c>
      <c r="AJ119" s="122"/>
      <c r="AK119" s="122"/>
      <c r="AL119" s="122"/>
      <c r="AM119" s="122"/>
      <c r="AN119" s="122"/>
      <c r="AO119" s="122"/>
      <c r="AP119" s="122"/>
      <c r="AQ119" s="106" t="s">
        <v>27</v>
      </c>
      <c r="AR119" s="106"/>
      <c r="AS119" s="107"/>
    </row>
    <row r="120" spans="1:50" ht="6" customHeight="1" x14ac:dyDescent="0.15">
      <c r="A120" s="19"/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91"/>
      <c r="R120" s="130"/>
      <c r="S120" s="78"/>
      <c r="T120" s="78"/>
      <c r="U120" s="78"/>
      <c r="V120" s="78"/>
      <c r="W120" s="78"/>
      <c r="X120" s="78"/>
      <c r="Y120" s="91"/>
      <c r="Z120" s="85"/>
      <c r="AA120" s="86"/>
      <c r="AB120" s="86"/>
      <c r="AC120" s="86"/>
      <c r="AD120" s="86"/>
      <c r="AE120" s="86"/>
      <c r="AF120" s="86"/>
      <c r="AG120" s="78"/>
      <c r="AH120" s="91"/>
      <c r="AI120" s="123"/>
      <c r="AJ120" s="124"/>
      <c r="AK120" s="124"/>
      <c r="AL120" s="124"/>
      <c r="AM120" s="124"/>
      <c r="AN120" s="124"/>
      <c r="AO120" s="124"/>
      <c r="AP120" s="124"/>
      <c r="AQ120" s="102"/>
      <c r="AR120" s="102"/>
      <c r="AS120" s="108"/>
    </row>
    <row r="121" spans="1:50" ht="6" customHeight="1" x14ac:dyDescent="0.15">
      <c r="A121" s="19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91"/>
      <c r="R121" s="130"/>
      <c r="S121" s="78"/>
      <c r="T121" s="78"/>
      <c r="U121" s="78"/>
      <c r="V121" s="78"/>
      <c r="W121" s="78"/>
      <c r="X121" s="78"/>
      <c r="Y121" s="91"/>
      <c r="Z121" s="85"/>
      <c r="AA121" s="86"/>
      <c r="AB121" s="86"/>
      <c r="AC121" s="86"/>
      <c r="AD121" s="86"/>
      <c r="AE121" s="86"/>
      <c r="AF121" s="86"/>
      <c r="AG121" s="78"/>
      <c r="AH121" s="91"/>
      <c r="AI121" s="123"/>
      <c r="AJ121" s="124"/>
      <c r="AK121" s="124"/>
      <c r="AL121" s="124"/>
      <c r="AM121" s="124"/>
      <c r="AN121" s="124"/>
      <c r="AO121" s="124"/>
      <c r="AP121" s="124"/>
      <c r="AQ121" s="102"/>
      <c r="AR121" s="102"/>
      <c r="AS121" s="108"/>
    </row>
    <row r="122" spans="1:50" ht="6" customHeight="1" x14ac:dyDescent="0.15">
      <c r="A122" s="19"/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91"/>
      <c r="R122" s="130"/>
      <c r="S122" s="78"/>
      <c r="T122" s="78"/>
      <c r="U122" s="78"/>
      <c r="V122" s="78"/>
      <c r="W122" s="78"/>
      <c r="X122" s="78"/>
      <c r="Y122" s="91"/>
      <c r="Z122" s="85"/>
      <c r="AA122" s="86"/>
      <c r="AB122" s="86"/>
      <c r="AC122" s="86"/>
      <c r="AD122" s="86"/>
      <c r="AE122" s="86"/>
      <c r="AF122" s="86"/>
      <c r="AG122" s="78"/>
      <c r="AH122" s="91"/>
      <c r="AI122" s="123"/>
      <c r="AJ122" s="124"/>
      <c r="AK122" s="124"/>
      <c r="AL122" s="124"/>
      <c r="AM122" s="124"/>
      <c r="AN122" s="124"/>
      <c r="AO122" s="124"/>
      <c r="AP122" s="124"/>
      <c r="AQ122" s="102"/>
      <c r="AR122" s="102"/>
      <c r="AS122" s="108"/>
    </row>
    <row r="123" spans="1:50" ht="6" customHeight="1" x14ac:dyDescent="0.15">
      <c r="A123" s="19"/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91"/>
      <c r="R123" s="130"/>
      <c r="S123" s="78"/>
      <c r="T123" s="78"/>
      <c r="U123" s="78"/>
      <c r="V123" s="78"/>
      <c r="W123" s="78"/>
      <c r="X123" s="78"/>
      <c r="Y123" s="91"/>
      <c r="Z123" s="85"/>
      <c r="AA123" s="86"/>
      <c r="AB123" s="86"/>
      <c r="AC123" s="86"/>
      <c r="AD123" s="86"/>
      <c r="AE123" s="86"/>
      <c r="AF123" s="86"/>
      <c r="AG123" s="78"/>
      <c r="AH123" s="91"/>
      <c r="AI123" s="123"/>
      <c r="AJ123" s="124"/>
      <c r="AK123" s="124"/>
      <c r="AL123" s="124"/>
      <c r="AM123" s="124"/>
      <c r="AN123" s="124"/>
      <c r="AO123" s="124"/>
      <c r="AP123" s="124"/>
      <c r="AQ123" s="102"/>
      <c r="AR123" s="102"/>
      <c r="AS123" s="108"/>
    </row>
    <row r="124" spans="1:50" ht="6" customHeight="1" thickBot="1" x14ac:dyDescent="0.2">
      <c r="A124" s="19"/>
      <c r="B124" s="128"/>
      <c r="C124" s="92"/>
      <c r="D124" s="92"/>
      <c r="E124" s="92"/>
      <c r="F124" s="92"/>
      <c r="G124" s="92"/>
      <c r="H124" s="92"/>
      <c r="I124" s="78"/>
      <c r="J124" s="78"/>
      <c r="K124" s="78"/>
      <c r="L124" s="78"/>
      <c r="M124" s="78"/>
      <c r="N124" s="78"/>
      <c r="O124" s="78"/>
      <c r="P124" s="78"/>
      <c r="Q124" s="91"/>
      <c r="R124" s="131"/>
      <c r="S124" s="92"/>
      <c r="T124" s="92"/>
      <c r="U124" s="92"/>
      <c r="V124" s="92"/>
      <c r="W124" s="92"/>
      <c r="X124" s="92"/>
      <c r="Y124" s="93"/>
      <c r="Z124" s="87"/>
      <c r="AA124" s="88"/>
      <c r="AB124" s="88"/>
      <c r="AC124" s="88"/>
      <c r="AD124" s="88"/>
      <c r="AE124" s="88"/>
      <c r="AF124" s="88"/>
      <c r="AG124" s="92"/>
      <c r="AH124" s="93"/>
      <c r="AI124" s="125"/>
      <c r="AJ124" s="126"/>
      <c r="AK124" s="126"/>
      <c r="AL124" s="126"/>
      <c r="AM124" s="126"/>
      <c r="AN124" s="126"/>
      <c r="AO124" s="126"/>
      <c r="AP124" s="126"/>
      <c r="AQ124" s="109"/>
      <c r="AR124" s="109"/>
      <c r="AS124" s="110"/>
    </row>
    <row r="125" spans="1:50" ht="6" customHeight="1" x14ac:dyDescent="0.15">
      <c r="A125" s="19"/>
      <c r="B125" s="132" t="s">
        <v>11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4"/>
      <c r="R125" s="129"/>
      <c r="S125" s="89"/>
      <c r="T125" s="89"/>
      <c r="U125" s="89"/>
      <c r="V125" s="89"/>
      <c r="W125" s="89"/>
      <c r="X125" s="89" t="s">
        <v>28</v>
      </c>
      <c r="Y125" s="90"/>
      <c r="Z125" s="83">
        <v>8950</v>
      </c>
      <c r="AA125" s="84"/>
      <c r="AB125" s="84"/>
      <c r="AC125" s="84"/>
      <c r="AD125" s="84"/>
      <c r="AE125" s="84"/>
      <c r="AF125" s="84"/>
      <c r="AG125" s="89" t="s">
        <v>27</v>
      </c>
      <c r="AH125" s="90"/>
      <c r="AI125" s="121">
        <f>R125*Z125</f>
        <v>0</v>
      </c>
      <c r="AJ125" s="122"/>
      <c r="AK125" s="122"/>
      <c r="AL125" s="122"/>
      <c r="AM125" s="122"/>
      <c r="AN125" s="122"/>
      <c r="AO125" s="122"/>
      <c r="AP125" s="122"/>
      <c r="AQ125" s="106" t="s">
        <v>27</v>
      </c>
      <c r="AR125" s="106"/>
      <c r="AS125" s="107"/>
    </row>
    <row r="126" spans="1:50" ht="6" customHeight="1" x14ac:dyDescent="0.15">
      <c r="A126" s="19"/>
      <c r="B126" s="135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36"/>
      <c r="R126" s="130"/>
      <c r="S126" s="78"/>
      <c r="T126" s="78"/>
      <c r="U126" s="78"/>
      <c r="V126" s="78"/>
      <c r="W126" s="78"/>
      <c r="X126" s="78"/>
      <c r="Y126" s="91"/>
      <c r="Z126" s="85"/>
      <c r="AA126" s="86"/>
      <c r="AB126" s="86"/>
      <c r="AC126" s="86"/>
      <c r="AD126" s="86"/>
      <c r="AE126" s="86"/>
      <c r="AF126" s="86"/>
      <c r="AG126" s="78"/>
      <c r="AH126" s="91"/>
      <c r="AI126" s="123"/>
      <c r="AJ126" s="124"/>
      <c r="AK126" s="124"/>
      <c r="AL126" s="124"/>
      <c r="AM126" s="124"/>
      <c r="AN126" s="124"/>
      <c r="AO126" s="124"/>
      <c r="AP126" s="124"/>
      <c r="AQ126" s="102"/>
      <c r="AR126" s="102"/>
      <c r="AS126" s="108"/>
    </row>
    <row r="127" spans="1:50" ht="6" customHeight="1" x14ac:dyDescent="0.15">
      <c r="A127" s="19"/>
      <c r="B127" s="135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36"/>
      <c r="R127" s="130"/>
      <c r="S127" s="78"/>
      <c r="T127" s="78"/>
      <c r="U127" s="78"/>
      <c r="V127" s="78"/>
      <c r="W127" s="78"/>
      <c r="X127" s="78"/>
      <c r="Y127" s="91"/>
      <c r="Z127" s="85"/>
      <c r="AA127" s="86"/>
      <c r="AB127" s="86"/>
      <c r="AC127" s="86"/>
      <c r="AD127" s="86"/>
      <c r="AE127" s="86"/>
      <c r="AF127" s="86"/>
      <c r="AG127" s="78"/>
      <c r="AH127" s="91"/>
      <c r="AI127" s="123"/>
      <c r="AJ127" s="124"/>
      <c r="AK127" s="124"/>
      <c r="AL127" s="124"/>
      <c r="AM127" s="124"/>
      <c r="AN127" s="124"/>
      <c r="AO127" s="124"/>
      <c r="AP127" s="124"/>
      <c r="AQ127" s="102"/>
      <c r="AR127" s="102"/>
      <c r="AS127" s="108"/>
      <c r="AT127" s="8"/>
      <c r="AU127" s="8"/>
      <c r="AV127" s="8"/>
      <c r="AW127" s="8"/>
      <c r="AX127" s="8"/>
    </row>
    <row r="128" spans="1:50" ht="6" customHeight="1" x14ac:dyDescent="0.15">
      <c r="A128" s="19"/>
      <c r="B128" s="135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36"/>
      <c r="R128" s="130"/>
      <c r="S128" s="78"/>
      <c r="T128" s="78"/>
      <c r="U128" s="78"/>
      <c r="V128" s="78"/>
      <c r="W128" s="78"/>
      <c r="X128" s="78"/>
      <c r="Y128" s="91"/>
      <c r="Z128" s="85"/>
      <c r="AA128" s="86"/>
      <c r="AB128" s="86"/>
      <c r="AC128" s="86"/>
      <c r="AD128" s="86"/>
      <c r="AE128" s="86"/>
      <c r="AF128" s="86"/>
      <c r="AG128" s="78"/>
      <c r="AH128" s="91"/>
      <c r="AI128" s="123"/>
      <c r="AJ128" s="124"/>
      <c r="AK128" s="124"/>
      <c r="AL128" s="124"/>
      <c r="AM128" s="124"/>
      <c r="AN128" s="124"/>
      <c r="AO128" s="124"/>
      <c r="AP128" s="124"/>
      <c r="AQ128" s="102"/>
      <c r="AR128" s="102"/>
      <c r="AS128" s="108"/>
      <c r="AT128" s="8"/>
      <c r="AU128" s="8"/>
      <c r="AV128" s="8"/>
      <c r="AW128" s="8"/>
      <c r="AX128" s="8"/>
    </row>
    <row r="129" spans="1:50" ht="6" customHeight="1" x14ac:dyDescent="0.15">
      <c r="A129" s="19"/>
      <c r="B129" s="135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36"/>
      <c r="R129" s="130"/>
      <c r="S129" s="78"/>
      <c r="T129" s="78"/>
      <c r="U129" s="78"/>
      <c r="V129" s="78"/>
      <c r="W129" s="78"/>
      <c r="X129" s="78"/>
      <c r="Y129" s="91"/>
      <c r="Z129" s="85"/>
      <c r="AA129" s="86"/>
      <c r="AB129" s="86"/>
      <c r="AC129" s="86"/>
      <c r="AD129" s="86"/>
      <c r="AE129" s="86"/>
      <c r="AF129" s="86"/>
      <c r="AG129" s="78"/>
      <c r="AH129" s="91"/>
      <c r="AI129" s="123"/>
      <c r="AJ129" s="124"/>
      <c r="AK129" s="124"/>
      <c r="AL129" s="124"/>
      <c r="AM129" s="124"/>
      <c r="AN129" s="124"/>
      <c r="AO129" s="124"/>
      <c r="AP129" s="124"/>
      <c r="AQ129" s="102"/>
      <c r="AR129" s="102"/>
      <c r="AS129" s="108"/>
      <c r="AT129" s="8"/>
      <c r="AU129" s="8"/>
      <c r="AV129" s="8"/>
      <c r="AW129" s="8"/>
      <c r="AX129" s="8"/>
    </row>
    <row r="130" spans="1:50" ht="6" customHeight="1" thickBot="1" x14ac:dyDescent="0.2">
      <c r="A130" s="19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9"/>
      <c r="R130" s="131"/>
      <c r="S130" s="92"/>
      <c r="T130" s="92"/>
      <c r="U130" s="92"/>
      <c r="V130" s="92"/>
      <c r="W130" s="92"/>
      <c r="X130" s="92"/>
      <c r="Y130" s="93"/>
      <c r="Z130" s="87"/>
      <c r="AA130" s="88"/>
      <c r="AB130" s="88"/>
      <c r="AC130" s="88"/>
      <c r="AD130" s="88"/>
      <c r="AE130" s="88"/>
      <c r="AF130" s="88"/>
      <c r="AG130" s="92"/>
      <c r="AH130" s="93"/>
      <c r="AI130" s="125"/>
      <c r="AJ130" s="126"/>
      <c r="AK130" s="126"/>
      <c r="AL130" s="126"/>
      <c r="AM130" s="126"/>
      <c r="AN130" s="126"/>
      <c r="AO130" s="126"/>
      <c r="AP130" s="126"/>
      <c r="AQ130" s="109"/>
      <c r="AR130" s="109"/>
      <c r="AS130" s="110"/>
      <c r="AT130" s="8"/>
      <c r="AU130" s="8"/>
      <c r="AV130" s="8"/>
      <c r="AW130" s="8"/>
      <c r="AX130" s="8"/>
    </row>
    <row r="131" spans="1:50" ht="6" customHeight="1" x14ac:dyDescent="0.15">
      <c r="B131" s="127" t="s">
        <v>40</v>
      </c>
      <c r="C131" s="89"/>
      <c r="D131" s="89"/>
      <c r="E131" s="89"/>
      <c r="F131" s="89"/>
      <c r="G131" s="89"/>
      <c r="H131" s="89"/>
      <c r="I131" s="140" t="s">
        <v>39</v>
      </c>
      <c r="J131" s="140"/>
      <c r="K131" s="140"/>
      <c r="L131" s="140"/>
      <c r="M131" s="140"/>
      <c r="N131" s="140"/>
      <c r="O131" s="140"/>
      <c r="P131" s="140"/>
      <c r="Q131" s="141"/>
      <c r="R131" s="129"/>
      <c r="S131" s="89"/>
      <c r="T131" s="89"/>
      <c r="U131" s="89"/>
      <c r="V131" s="89"/>
      <c r="W131" s="89"/>
      <c r="X131" s="89" t="s">
        <v>28</v>
      </c>
      <c r="Y131" s="90"/>
      <c r="Z131" s="83">
        <v>7550</v>
      </c>
      <c r="AA131" s="84"/>
      <c r="AB131" s="84"/>
      <c r="AC131" s="84"/>
      <c r="AD131" s="84"/>
      <c r="AE131" s="84"/>
      <c r="AF131" s="84"/>
      <c r="AG131" s="89" t="s">
        <v>27</v>
      </c>
      <c r="AH131" s="90"/>
      <c r="AI131" s="121">
        <f>R131*Z131</f>
        <v>0</v>
      </c>
      <c r="AJ131" s="122"/>
      <c r="AK131" s="122"/>
      <c r="AL131" s="122"/>
      <c r="AM131" s="122"/>
      <c r="AN131" s="122"/>
      <c r="AO131" s="122"/>
      <c r="AP131" s="122"/>
      <c r="AQ131" s="106" t="s">
        <v>27</v>
      </c>
      <c r="AR131" s="106"/>
      <c r="AS131" s="107"/>
      <c r="AT131" s="8"/>
      <c r="AU131" s="8"/>
      <c r="AV131" s="8"/>
      <c r="AW131" s="8"/>
      <c r="AX131" s="8"/>
    </row>
    <row r="132" spans="1:50" ht="6" customHeight="1" x14ac:dyDescent="0.15">
      <c r="B132" s="77"/>
      <c r="C132" s="78"/>
      <c r="D132" s="78"/>
      <c r="E132" s="78"/>
      <c r="F132" s="78"/>
      <c r="G132" s="78"/>
      <c r="H132" s="78"/>
      <c r="I132" s="142"/>
      <c r="J132" s="142"/>
      <c r="K132" s="142"/>
      <c r="L132" s="142"/>
      <c r="M132" s="142"/>
      <c r="N132" s="142"/>
      <c r="O132" s="142"/>
      <c r="P132" s="142"/>
      <c r="Q132" s="143"/>
      <c r="R132" s="130"/>
      <c r="S132" s="78"/>
      <c r="T132" s="78"/>
      <c r="U132" s="78"/>
      <c r="V132" s="78"/>
      <c r="W132" s="78"/>
      <c r="X132" s="78"/>
      <c r="Y132" s="91"/>
      <c r="Z132" s="85"/>
      <c r="AA132" s="86"/>
      <c r="AB132" s="86"/>
      <c r="AC132" s="86"/>
      <c r="AD132" s="86"/>
      <c r="AE132" s="86"/>
      <c r="AF132" s="86"/>
      <c r="AG132" s="78"/>
      <c r="AH132" s="91"/>
      <c r="AI132" s="123"/>
      <c r="AJ132" s="124"/>
      <c r="AK132" s="124"/>
      <c r="AL132" s="124"/>
      <c r="AM132" s="124"/>
      <c r="AN132" s="124"/>
      <c r="AO132" s="124"/>
      <c r="AP132" s="124"/>
      <c r="AQ132" s="102"/>
      <c r="AR132" s="102"/>
      <c r="AS132" s="108"/>
      <c r="AT132" s="8"/>
      <c r="AU132" s="8"/>
      <c r="AV132" s="8"/>
      <c r="AW132" s="8"/>
      <c r="AX132" s="8"/>
    </row>
    <row r="133" spans="1:50" ht="6" customHeight="1" x14ac:dyDescent="0.15">
      <c r="A133" s="19"/>
      <c r="B133" s="77"/>
      <c r="C133" s="78"/>
      <c r="D133" s="78"/>
      <c r="E133" s="78"/>
      <c r="F133" s="78"/>
      <c r="G133" s="78"/>
      <c r="H133" s="78"/>
      <c r="I133" s="142"/>
      <c r="J133" s="142"/>
      <c r="K133" s="142"/>
      <c r="L133" s="142"/>
      <c r="M133" s="142"/>
      <c r="N133" s="142"/>
      <c r="O133" s="142"/>
      <c r="P133" s="142"/>
      <c r="Q133" s="143"/>
      <c r="R133" s="130"/>
      <c r="S133" s="78"/>
      <c r="T133" s="78"/>
      <c r="U133" s="78"/>
      <c r="V133" s="78"/>
      <c r="W133" s="78"/>
      <c r="X133" s="78"/>
      <c r="Y133" s="91"/>
      <c r="Z133" s="85"/>
      <c r="AA133" s="86"/>
      <c r="AB133" s="86"/>
      <c r="AC133" s="86"/>
      <c r="AD133" s="86"/>
      <c r="AE133" s="86"/>
      <c r="AF133" s="86"/>
      <c r="AG133" s="78"/>
      <c r="AH133" s="91"/>
      <c r="AI133" s="123"/>
      <c r="AJ133" s="124"/>
      <c r="AK133" s="124"/>
      <c r="AL133" s="124"/>
      <c r="AM133" s="124"/>
      <c r="AN133" s="124"/>
      <c r="AO133" s="124"/>
      <c r="AP133" s="124"/>
      <c r="AQ133" s="102"/>
      <c r="AR133" s="102"/>
      <c r="AS133" s="108"/>
      <c r="AT133" s="8"/>
      <c r="AU133" s="8"/>
      <c r="AV133" s="8"/>
      <c r="AW133" s="8"/>
      <c r="AX133" s="8"/>
    </row>
    <row r="134" spans="1:50" ht="6" customHeight="1" x14ac:dyDescent="0.15">
      <c r="A134" s="19"/>
      <c r="B134" s="77"/>
      <c r="C134" s="78"/>
      <c r="D134" s="78"/>
      <c r="E134" s="78"/>
      <c r="F134" s="78"/>
      <c r="G134" s="78"/>
      <c r="H134" s="78"/>
      <c r="I134" s="142"/>
      <c r="J134" s="142"/>
      <c r="K134" s="142"/>
      <c r="L134" s="142"/>
      <c r="M134" s="142"/>
      <c r="N134" s="142"/>
      <c r="O134" s="142"/>
      <c r="P134" s="142"/>
      <c r="Q134" s="143"/>
      <c r="R134" s="130"/>
      <c r="S134" s="78"/>
      <c r="T134" s="78"/>
      <c r="U134" s="78"/>
      <c r="V134" s="78"/>
      <c r="W134" s="78"/>
      <c r="X134" s="78"/>
      <c r="Y134" s="91"/>
      <c r="Z134" s="85"/>
      <c r="AA134" s="86"/>
      <c r="AB134" s="86"/>
      <c r="AC134" s="86"/>
      <c r="AD134" s="86"/>
      <c r="AE134" s="86"/>
      <c r="AF134" s="86"/>
      <c r="AG134" s="78"/>
      <c r="AH134" s="91"/>
      <c r="AI134" s="123"/>
      <c r="AJ134" s="124"/>
      <c r="AK134" s="124"/>
      <c r="AL134" s="124"/>
      <c r="AM134" s="124"/>
      <c r="AN134" s="124"/>
      <c r="AO134" s="124"/>
      <c r="AP134" s="124"/>
      <c r="AQ134" s="102"/>
      <c r="AR134" s="102"/>
      <c r="AS134" s="108"/>
      <c r="AT134" s="8"/>
      <c r="AU134" s="8"/>
      <c r="AV134" s="8"/>
      <c r="AW134" s="8"/>
      <c r="AX134" s="8"/>
    </row>
    <row r="135" spans="1:50" ht="6" customHeight="1" x14ac:dyDescent="0.15">
      <c r="A135" s="19"/>
      <c r="B135" s="77"/>
      <c r="C135" s="78"/>
      <c r="D135" s="78"/>
      <c r="E135" s="78"/>
      <c r="F135" s="78"/>
      <c r="G135" s="78"/>
      <c r="H135" s="78"/>
      <c r="I135" s="142"/>
      <c r="J135" s="142"/>
      <c r="K135" s="142"/>
      <c r="L135" s="142"/>
      <c r="M135" s="142"/>
      <c r="N135" s="142"/>
      <c r="O135" s="142"/>
      <c r="P135" s="142"/>
      <c r="Q135" s="143"/>
      <c r="R135" s="130"/>
      <c r="S135" s="78"/>
      <c r="T135" s="78"/>
      <c r="U135" s="78"/>
      <c r="V135" s="78"/>
      <c r="W135" s="78"/>
      <c r="X135" s="78"/>
      <c r="Y135" s="91"/>
      <c r="Z135" s="85"/>
      <c r="AA135" s="86"/>
      <c r="AB135" s="86"/>
      <c r="AC135" s="86"/>
      <c r="AD135" s="86"/>
      <c r="AE135" s="86"/>
      <c r="AF135" s="86"/>
      <c r="AG135" s="78"/>
      <c r="AH135" s="91"/>
      <c r="AI135" s="123"/>
      <c r="AJ135" s="124"/>
      <c r="AK135" s="124"/>
      <c r="AL135" s="124"/>
      <c r="AM135" s="124"/>
      <c r="AN135" s="124"/>
      <c r="AO135" s="124"/>
      <c r="AP135" s="124"/>
      <c r="AQ135" s="102"/>
      <c r="AR135" s="102"/>
      <c r="AS135" s="108"/>
      <c r="AT135" s="8"/>
      <c r="AU135" s="8"/>
      <c r="AV135" s="8"/>
      <c r="AW135" s="8"/>
      <c r="AX135" s="8"/>
    </row>
    <row r="136" spans="1:50" ht="6" customHeight="1" thickBot="1" x14ac:dyDescent="0.2">
      <c r="A136" s="19"/>
      <c r="B136" s="77"/>
      <c r="C136" s="78"/>
      <c r="D136" s="78"/>
      <c r="E136" s="78"/>
      <c r="F136" s="78"/>
      <c r="G136" s="78"/>
      <c r="H136" s="78"/>
      <c r="I136" s="142"/>
      <c r="J136" s="142"/>
      <c r="K136" s="142"/>
      <c r="L136" s="142"/>
      <c r="M136" s="142"/>
      <c r="N136" s="142"/>
      <c r="O136" s="142"/>
      <c r="P136" s="142"/>
      <c r="Q136" s="143"/>
      <c r="R136" s="131"/>
      <c r="S136" s="92"/>
      <c r="T136" s="92"/>
      <c r="U136" s="92"/>
      <c r="V136" s="92"/>
      <c r="W136" s="92"/>
      <c r="X136" s="92"/>
      <c r="Y136" s="93"/>
      <c r="Z136" s="87"/>
      <c r="AA136" s="88"/>
      <c r="AB136" s="88"/>
      <c r="AC136" s="88"/>
      <c r="AD136" s="88"/>
      <c r="AE136" s="88"/>
      <c r="AF136" s="88"/>
      <c r="AG136" s="92"/>
      <c r="AH136" s="93"/>
      <c r="AI136" s="125"/>
      <c r="AJ136" s="126"/>
      <c r="AK136" s="126"/>
      <c r="AL136" s="126"/>
      <c r="AM136" s="126"/>
      <c r="AN136" s="126"/>
      <c r="AO136" s="126"/>
      <c r="AP136" s="126"/>
      <c r="AQ136" s="109"/>
      <c r="AR136" s="109"/>
      <c r="AS136" s="110"/>
      <c r="AT136" s="8"/>
      <c r="AU136" s="8"/>
      <c r="AV136" s="8"/>
      <c r="AW136" s="8"/>
      <c r="AX136" s="8"/>
    </row>
    <row r="137" spans="1:50" ht="6" customHeight="1" x14ac:dyDescent="0.15">
      <c r="A137" s="19"/>
      <c r="B137" s="77"/>
      <c r="C137" s="78"/>
      <c r="D137" s="78"/>
      <c r="E137" s="78"/>
      <c r="F137" s="78"/>
      <c r="G137" s="78"/>
      <c r="H137" s="78"/>
      <c r="I137" s="140" t="s">
        <v>38</v>
      </c>
      <c r="J137" s="140"/>
      <c r="K137" s="140"/>
      <c r="L137" s="140"/>
      <c r="M137" s="140"/>
      <c r="N137" s="140"/>
      <c r="O137" s="140"/>
      <c r="P137" s="140"/>
      <c r="Q137" s="141"/>
      <c r="R137" s="129"/>
      <c r="S137" s="89"/>
      <c r="T137" s="89"/>
      <c r="U137" s="89"/>
      <c r="V137" s="89"/>
      <c r="W137" s="89"/>
      <c r="X137" s="89" t="s">
        <v>28</v>
      </c>
      <c r="Y137" s="90"/>
      <c r="Z137" s="83">
        <v>7550</v>
      </c>
      <c r="AA137" s="84"/>
      <c r="AB137" s="84"/>
      <c r="AC137" s="84"/>
      <c r="AD137" s="84"/>
      <c r="AE137" s="84"/>
      <c r="AF137" s="84"/>
      <c r="AG137" s="89" t="s">
        <v>27</v>
      </c>
      <c r="AH137" s="90"/>
      <c r="AI137" s="121">
        <f>R137*Z137</f>
        <v>0</v>
      </c>
      <c r="AJ137" s="122"/>
      <c r="AK137" s="122"/>
      <c r="AL137" s="122"/>
      <c r="AM137" s="122"/>
      <c r="AN137" s="122"/>
      <c r="AO137" s="122"/>
      <c r="AP137" s="122"/>
      <c r="AQ137" s="106" t="s">
        <v>27</v>
      </c>
      <c r="AR137" s="106"/>
      <c r="AS137" s="107"/>
      <c r="AT137" s="8"/>
      <c r="AU137" s="8"/>
      <c r="AV137" s="8"/>
      <c r="AW137" s="8"/>
      <c r="AX137" s="8"/>
    </row>
    <row r="138" spans="1:50" ht="6" customHeight="1" x14ac:dyDescent="0.15">
      <c r="A138" s="19"/>
      <c r="B138" s="77"/>
      <c r="C138" s="78"/>
      <c r="D138" s="78"/>
      <c r="E138" s="78"/>
      <c r="F138" s="78"/>
      <c r="G138" s="78"/>
      <c r="H138" s="78"/>
      <c r="I138" s="142"/>
      <c r="J138" s="142"/>
      <c r="K138" s="142"/>
      <c r="L138" s="142"/>
      <c r="M138" s="142"/>
      <c r="N138" s="142"/>
      <c r="O138" s="142"/>
      <c r="P138" s="142"/>
      <c r="Q138" s="143"/>
      <c r="R138" s="130"/>
      <c r="S138" s="78"/>
      <c r="T138" s="78"/>
      <c r="U138" s="78"/>
      <c r="V138" s="78"/>
      <c r="W138" s="78"/>
      <c r="X138" s="78"/>
      <c r="Y138" s="91"/>
      <c r="Z138" s="85"/>
      <c r="AA138" s="86"/>
      <c r="AB138" s="86"/>
      <c r="AC138" s="86"/>
      <c r="AD138" s="86"/>
      <c r="AE138" s="86"/>
      <c r="AF138" s="86"/>
      <c r="AG138" s="78"/>
      <c r="AH138" s="91"/>
      <c r="AI138" s="123"/>
      <c r="AJ138" s="124"/>
      <c r="AK138" s="124"/>
      <c r="AL138" s="124"/>
      <c r="AM138" s="124"/>
      <c r="AN138" s="124"/>
      <c r="AO138" s="124"/>
      <c r="AP138" s="124"/>
      <c r="AQ138" s="102"/>
      <c r="AR138" s="102"/>
      <c r="AS138" s="108"/>
      <c r="AT138" s="8"/>
      <c r="AU138" s="8"/>
      <c r="AV138" s="8"/>
      <c r="AW138" s="8"/>
      <c r="AX138" s="8"/>
    </row>
    <row r="139" spans="1:50" ht="6" customHeight="1" x14ac:dyDescent="0.15">
      <c r="A139" s="19"/>
      <c r="B139" s="77"/>
      <c r="C139" s="78"/>
      <c r="D139" s="78"/>
      <c r="E139" s="78"/>
      <c r="F139" s="78"/>
      <c r="G139" s="78"/>
      <c r="H139" s="78"/>
      <c r="I139" s="142"/>
      <c r="J139" s="142"/>
      <c r="K139" s="142"/>
      <c r="L139" s="142"/>
      <c r="M139" s="142"/>
      <c r="N139" s="142"/>
      <c r="O139" s="142"/>
      <c r="P139" s="142"/>
      <c r="Q139" s="143"/>
      <c r="R139" s="130"/>
      <c r="S139" s="78"/>
      <c r="T139" s="78"/>
      <c r="U139" s="78"/>
      <c r="V139" s="78"/>
      <c r="W139" s="78"/>
      <c r="X139" s="78"/>
      <c r="Y139" s="91"/>
      <c r="Z139" s="85"/>
      <c r="AA139" s="86"/>
      <c r="AB139" s="86"/>
      <c r="AC139" s="86"/>
      <c r="AD139" s="86"/>
      <c r="AE139" s="86"/>
      <c r="AF139" s="86"/>
      <c r="AG139" s="78"/>
      <c r="AH139" s="91"/>
      <c r="AI139" s="123"/>
      <c r="AJ139" s="124"/>
      <c r="AK139" s="124"/>
      <c r="AL139" s="124"/>
      <c r="AM139" s="124"/>
      <c r="AN139" s="124"/>
      <c r="AO139" s="124"/>
      <c r="AP139" s="124"/>
      <c r="AQ139" s="102"/>
      <c r="AR139" s="102"/>
      <c r="AS139" s="108"/>
    </row>
    <row r="140" spans="1:50" ht="6" customHeight="1" x14ac:dyDescent="0.15">
      <c r="A140" s="19"/>
      <c r="B140" s="77"/>
      <c r="C140" s="78"/>
      <c r="D140" s="78"/>
      <c r="E140" s="78"/>
      <c r="F140" s="78"/>
      <c r="G140" s="78"/>
      <c r="H140" s="78"/>
      <c r="I140" s="142"/>
      <c r="J140" s="142"/>
      <c r="K140" s="142"/>
      <c r="L140" s="142"/>
      <c r="M140" s="142"/>
      <c r="N140" s="142"/>
      <c r="O140" s="142"/>
      <c r="P140" s="142"/>
      <c r="Q140" s="143"/>
      <c r="R140" s="130"/>
      <c r="S140" s="78"/>
      <c r="T140" s="78"/>
      <c r="U140" s="78"/>
      <c r="V140" s="78"/>
      <c r="W140" s="78"/>
      <c r="X140" s="78"/>
      <c r="Y140" s="91"/>
      <c r="Z140" s="85"/>
      <c r="AA140" s="86"/>
      <c r="AB140" s="86"/>
      <c r="AC140" s="86"/>
      <c r="AD140" s="86"/>
      <c r="AE140" s="86"/>
      <c r="AF140" s="86"/>
      <c r="AG140" s="78"/>
      <c r="AH140" s="91"/>
      <c r="AI140" s="123"/>
      <c r="AJ140" s="124"/>
      <c r="AK140" s="124"/>
      <c r="AL140" s="124"/>
      <c r="AM140" s="124"/>
      <c r="AN140" s="124"/>
      <c r="AO140" s="124"/>
      <c r="AP140" s="124"/>
      <c r="AQ140" s="102"/>
      <c r="AR140" s="102"/>
      <c r="AS140" s="108"/>
    </row>
    <row r="141" spans="1:50" ht="6" customHeight="1" x14ac:dyDescent="0.15">
      <c r="A141" s="19"/>
      <c r="B141" s="77"/>
      <c r="C141" s="78"/>
      <c r="D141" s="78"/>
      <c r="E141" s="78"/>
      <c r="F141" s="78"/>
      <c r="G141" s="78"/>
      <c r="H141" s="78"/>
      <c r="I141" s="142"/>
      <c r="J141" s="142"/>
      <c r="K141" s="142"/>
      <c r="L141" s="142"/>
      <c r="M141" s="142"/>
      <c r="N141" s="142"/>
      <c r="O141" s="142"/>
      <c r="P141" s="142"/>
      <c r="Q141" s="143"/>
      <c r="R141" s="130"/>
      <c r="S141" s="78"/>
      <c r="T141" s="78"/>
      <c r="U141" s="78"/>
      <c r="V141" s="78"/>
      <c r="W141" s="78"/>
      <c r="X141" s="78"/>
      <c r="Y141" s="91"/>
      <c r="Z141" s="85"/>
      <c r="AA141" s="86"/>
      <c r="AB141" s="86"/>
      <c r="AC141" s="86"/>
      <c r="AD141" s="86"/>
      <c r="AE141" s="86"/>
      <c r="AF141" s="86"/>
      <c r="AG141" s="78"/>
      <c r="AH141" s="91"/>
      <c r="AI141" s="123"/>
      <c r="AJ141" s="124"/>
      <c r="AK141" s="124"/>
      <c r="AL141" s="124"/>
      <c r="AM141" s="124"/>
      <c r="AN141" s="124"/>
      <c r="AO141" s="124"/>
      <c r="AP141" s="124"/>
      <c r="AQ141" s="102"/>
      <c r="AR141" s="102"/>
      <c r="AS141" s="108"/>
    </row>
    <row r="142" spans="1:50" ht="6" customHeight="1" thickBot="1" x14ac:dyDescent="0.2">
      <c r="A142" s="19"/>
      <c r="B142" s="77"/>
      <c r="C142" s="78"/>
      <c r="D142" s="78"/>
      <c r="E142" s="78"/>
      <c r="F142" s="78"/>
      <c r="G142" s="78"/>
      <c r="H142" s="78"/>
      <c r="I142" s="142"/>
      <c r="J142" s="142"/>
      <c r="K142" s="142"/>
      <c r="L142" s="142"/>
      <c r="M142" s="142"/>
      <c r="N142" s="142"/>
      <c r="O142" s="142"/>
      <c r="P142" s="142"/>
      <c r="Q142" s="143"/>
      <c r="R142" s="131"/>
      <c r="S142" s="92"/>
      <c r="T142" s="92"/>
      <c r="U142" s="92"/>
      <c r="V142" s="92"/>
      <c r="W142" s="92"/>
      <c r="X142" s="92"/>
      <c r="Y142" s="93"/>
      <c r="Z142" s="87"/>
      <c r="AA142" s="88"/>
      <c r="AB142" s="88"/>
      <c r="AC142" s="88"/>
      <c r="AD142" s="88"/>
      <c r="AE142" s="88"/>
      <c r="AF142" s="88"/>
      <c r="AG142" s="92"/>
      <c r="AH142" s="93"/>
      <c r="AI142" s="125"/>
      <c r="AJ142" s="126"/>
      <c r="AK142" s="126"/>
      <c r="AL142" s="126"/>
      <c r="AM142" s="126"/>
      <c r="AN142" s="126"/>
      <c r="AO142" s="126"/>
      <c r="AP142" s="126"/>
      <c r="AQ142" s="109"/>
      <c r="AR142" s="109"/>
      <c r="AS142" s="110"/>
    </row>
    <row r="143" spans="1:50" ht="6" customHeight="1" x14ac:dyDescent="0.15">
      <c r="A143" s="19"/>
      <c r="B143" s="77"/>
      <c r="C143" s="78"/>
      <c r="D143" s="78"/>
      <c r="E143" s="78"/>
      <c r="F143" s="78"/>
      <c r="G143" s="78"/>
      <c r="H143" s="78"/>
      <c r="I143" s="89" t="s">
        <v>37</v>
      </c>
      <c r="J143" s="89"/>
      <c r="K143" s="89"/>
      <c r="L143" s="89"/>
      <c r="M143" s="89"/>
      <c r="N143" s="89"/>
      <c r="O143" s="89"/>
      <c r="P143" s="89"/>
      <c r="Q143" s="90"/>
      <c r="R143" s="129"/>
      <c r="S143" s="89"/>
      <c r="T143" s="89"/>
      <c r="U143" s="89"/>
      <c r="V143" s="89"/>
      <c r="W143" s="89"/>
      <c r="X143" s="89" t="s">
        <v>28</v>
      </c>
      <c r="Y143" s="90"/>
      <c r="Z143" s="83">
        <v>8240</v>
      </c>
      <c r="AA143" s="84"/>
      <c r="AB143" s="84"/>
      <c r="AC143" s="84"/>
      <c r="AD143" s="84"/>
      <c r="AE143" s="84"/>
      <c r="AF143" s="84"/>
      <c r="AG143" s="89" t="s">
        <v>27</v>
      </c>
      <c r="AH143" s="90"/>
      <c r="AI143" s="121">
        <f>R143*Z143</f>
        <v>0</v>
      </c>
      <c r="AJ143" s="122"/>
      <c r="AK143" s="122"/>
      <c r="AL143" s="122"/>
      <c r="AM143" s="122"/>
      <c r="AN143" s="122"/>
      <c r="AO143" s="122"/>
      <c r="AP143" s="122"/>
      <c r="AQ143" s="106" t="s">
        <v>27</v>
      </c>
      <c r="AR143" s="106"/>
      <c r="AS143" s="107"/>
      <c r="AT143" s="8"/>
      <c r="AU143" s="8"/>
      <c r="AV143" s="8"/>
      <c r="AW143" s="8"/>
      <c r="AX143" s="8"/>
    </row>
    <row r="144" spans="1:50" ht="6" customHeight="1" x14ac:dyDescent="0.15">
      <c r="A144" s="19"/>
      <c r="B144" s="77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91"/>
      <c r="R144" s="130"/>
      <c r="S144" s="78"/>
      <c r="T144" s="78"/>
      <c r="U144" s="78"/>
      <c r="V144" s="78"/>
      <c r="W144" s="78"/>
      <c r="X144" s="78"/>
      <c r="Y144" s="91"/>
      <c r="Z144" s="85"/>
      <c r="AA144" s="86"/>
      <c r="AB144" s="86"/>
      <c r="AC144" s="86"/>
      <c r="AD144" s="86"/>
      <c r="AE144" s="86"/>
      <c r="AF144" s="86"/>
      <c r="AG144" s="78"/>
      <c r="AH144" s="91"/>
      <c r="AI144" s="123"/>
      <c r="AJ144" s="124"/>
      <c r="AK144" s="124"/>
      <c r="AL144" s="124"/>
      <c r="AM144" s="124"/>
      <c r="AN144" s="124"/>
      <c r="AO144" s="124"/>
      <c r="AP144" s="124"/>
      <c r="AQ144" s="102"/>
      <c r="AR144" s="102"/>
      <c r="AS144" s="108"/>
      <c r="AT144" s="8"/>
      <c r="AU144" s="8"/>
      <c r="AV144" s="8"/>
      <c r="AW144" s="8"/>
      <c r="AX144" s="8"/>
    </row>
    <row r="145" spans="1:50" ht="6" customHeight="1" x14ac:dyDescent="0.15">
      <c r="A145" s="19"/>
      <c r="B145" s="77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91"/>
      <c r="R145" s="130"/>
      <c r="S145" s="78"/>
      <c r="T145" s="78"/>
      <c r="U145" s="78"/>
      <c r="V145" s="78"/>
      <c r="W145" s="78"/>
      <c r="X145" s="78"/>
      <c r="Y145" s="91"/>
      <c r="Z145" s="85"/>
      <c r="AA145" s="86"/>
      <c r="AB145" s="86"/>
      <c r="AC145" s="86"/>
      <c r="AD145" s="86"/>
      <c r="AE145" s="86"/>
      <c r="AF145" s="86"/>
      <c r="AG145" s="78"/>
      <c r="AH145" s="91"/>
      <c r="AI145" s="123"/>
      <c r="AJ145" s="124"/>
      <c r="AK145" s="124"/>
      <c r="AL145" s="124"/>
      <c r="AM145" s="124"/>
      <c r="AN145" s="124"/>
      <c r="AO145" s="124"/>
      <c r="AP145" s="124"/>
      <c r="AQ145" s="102"/>
      <c r="AR145" s="102"/>
      <c r="AS145" s="108"/>
      <c r="AT145" s="8"/>
      <c r="AU145" s="8"/>
      <c r="AV145" s="8"/>
      <c r="AW145" s="8"/>
      <c r="AX145" s="8"/>
    </row>
    <row r="146" spans="1:50" ht="6" customHeight="1" x14ac:dyDescent="0.15">
      <c r="A146" s="19"/>
      <c r="B146" s="77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91"/>
      <c r="R146" s="130"/>
      <c r="S146" s="78"/>
      <c r="T146" s="78"/>
      <c r="U146" s="78"/>
      <c r="V146" s="78"/>
      <c r="W146" s="78"/>
      <c r="X146" s="78"/>
      <c r="Y146" s="91"/>
      <c r="Z146" s="85"/>
      <c r="AA146" s="86"/>
      <c r="AB146" s="86"/>
      <c r="AC146" s="86"/>
      <c r="AD146" s="86"/>
      <c r="AE146" s="86"/>
      <c r="AF146" s="86"/>
      <c r="AG146" s="78"/>
      <c r="AH146" s="91"/>
      <c r="AI146" s="123"/>
      <c r="AJ146" s="124"/>
      <c r="AK146" s="124"/>
      <c r="AL146" s="124"/>
      <c r="AM146" s="124"/>
      <c r="AN146" s="124"/>
      <c r="AO146" s="124"/>
      <c r="AP146" s="124"/>
      <c r="AQ146" s="102"/>
      <c r="AR146" s="102"/>
      <c r="AS146" s="108"/>
      <c r="AT146" s="8"/>
      <c r="AU146" s="8"/>
      <c r="AV146" s="8"/>
      <c r="AW146" s="8"/>
      <c r="AX146" s="8"/>
    </row>
    <row r="147" spans="1:50" ht="6" customHeight="1" x14ac:dyDescent="0.15">
      <c r="A147" s="19"/>
      <c r="B147" s="77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91"/>
      <c r="R147" s="130"/>
      <c r="S147" s="78"/>
      <c r="T147" s="78"/>
      <c r="U147" s="78"/>
      <c r="V147" s="78"/>
      <c r="W147" s="78"/>
      <c r="X147" s="78"/>
      <c r="Y147" s="91"/>
      <c r="Z147" s="85"/>
      <c r="AA147" s="86"/>
      <c r="AB147" s="86"/>
      <c r="AC147" s="86"/>
      <c r="AD147" s="86"/>
      <c r="AE147" s="86"/>
      <c r="AF147" s="86"/>
      <c r="AG147" s="78"/>
      <c r="AH147" s="91"/>
      <c r="AI147" s="123"/>
      <c r="AJ147" s="124"/>
      <c r="AK147" s="124"/>
      <c r="AL147" s="124"/>
      <c r="AM147" s="124"/>
      <c r="AN147" s="124"/>
      <c r="AO147" s="124"/>
      <c r="AP147" s="124"/>
      <c r="AQ147" s="102"/>
      <c r="AR147" s="102"/>
      <c r="AS147" s="108"/>
      <c r="AT147" s="8"/>
      <c r="AU147" s="8"/>
      <c r="AV147" s="8"/>
      <c r="AW147" s="8"/>
      <c r="AX147" s="8"/>
    </row>
    <row r="148" spans="1:50" ht="6" customHeight="1" thickBot="1" x14ac:dyDescent="0.2">
      <c r="A148" s="19"/>
      <c r="B148" s="77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91"/>
      <c r="R148" s="131"/>
      <c r="S148" s="92"/>
      <c r="T148" s="92"/>
      <c r="U148" s="92"/>
      <c r="V148" s="92"/>
      <c r="W148" s="92"/>
      <c r="X148" s="92"/>
      <c r="Y148" s="93"/>
      <c r="Z148" s="87"/>
      <c r="AA148" s="88"/>
      <c r="AB148" s="88"/>
      <c r="AC148" s="88"/>
      <c r="AD148" s="88"/>
      <c r="AE148" s="88"/>
      <c r="AF148" s="88"/>
      <c r="AG148" s="92"/>
      <c r="AH148" s="93"/>
      <c r="AI148" s="125"/>
      <c r="AJ148" s="126"/>
      <c r="AK148" s="126"/>
      <c r="AL148" s="126"/>
      <c r="AM148" s="126"/>
      <c r="AN148" s="126"/>
      <c r="AO148" s="126"/>
      <c r="AP148" s="126"/>
      <c r="AQ148" s="109"/>
      <c r="AR148" s="109"/>
      <c r="AS148" s="110"/>
      <c r="AT148" s="8"/>
      <c r="AU148" s="8"/>
      <c r="AV148" s="8"/>
      <c r="AW148" s="8"/>
      <c r="AX148" s="8"/>
    </row>
    <row r="149" spans="1:50" ht="6" customHeight="1" x14ac:dyDescent="0.15">
      <c r="A149" s="19"/>
      <c r="B149" s="77"/>
      <c r="C149" s="78"/>
      <c r="D149" s="78"/>
      <c r="E149" s="78"/>
      <c r="F149" s="78"/>
      <c r="G149" s="78"/>
      <c r="H149" s="78"/>
      <c r="I149" s="89" t="s">
        <v>36</v>
      </c>
      <c r="J149" s="89"/>
      <c r="K149" s="89"/>
      <c r="L149" s="89"/>
      <c r="M149" s="89"/>
      <c r="N149" s="89"/>
      <c r="O149" s="89"/>
      <c r="P149" s="89"/>
      <c r="Q149" s="90"/>
      <c r="R149" s="129"/>
      <c r="S149" s="89"/>
      <c r="T149" s="89"/>
      <c r="U149" s="89"/>
      <c r="V149" s="89"/>
      <c r="W149" s="89"/>
      <c r="X149" s="89" t="s">
        <v>28</v>
      </c>
      <c r="Y149" s="90"/>
      <c r="Z149" s="83">
        <v>7400</v>
      </c>
      <c r="AA149" s="84"/>
      <c r="AB149" s="84"/>
      <c r="AC149" s="84"/>
      <c r="AD149" s="84"/>
      <c r="AE149" s="84"/>
      <c r="AF149" s="84"/>
      <c r="AG149" s="89" t="s">
        <v>27</v>
      </c>
      <c r="AH149" s="90"/>
      <c r="AI149" s="121">
        <f>R149*Z149</f>
        <v>0</v>
      </c>
      <c r="AJ149" s="122"/>
      <c r="AK149" s="122"/>
      <c r="AL149" s="122"/>
      <c r="AM149" s="122"/>
      <c r="AN149" s="122"/>
      <c r="AO149" s="122"/>
      <c r="AP149" s="122"/>
      <c r="AQ149" s="106" t="s">
        <v>27</v>
      </c>
      <c r="AR149" s="106"/>
      <c r="AS149" s="107"/>
      <c r="AT149" s="8"/>
      <c r="AU149" s="8"/>
      <c r="AV149" s="8"/>
      <c r="AW149" s="8"/>
      <c r="AX149" s="8"/>
    </row>
    <row r="150" spans="1:50" ht="6" customHeight="1" x14ac:dyDescent="0.15">
      <c r="A150" s="19"/>
      <c r="B150" s="77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91"/>
      <c r="R150" s="130"/>
      <c r="S150" s="78"/>
      <c r="T150" s="78"/>
      <c r="U150" s="78"/>
      <c r="V150" s="78"/>
      <c r="W150" s="78"/>
      <c r="X150" s="78"/>
      <c r="Y150" s="91"/>
      <c r="Z150" s="85"/>
      <c r="AA150" s="86"/>
      <c r="AB150" s="86"/>
      <c r="AC150" s="86"/>
      <c r="AD150" s="86"/>
      <c r="AE150" s="86"/>
      <c r="AF150" s="86"/>
      <c r="AG150" s="78"/>
      <c r="AH150" s="91"/>
      <c r="AI150" s="123"/>
      <c r="AJ150" s="124"/>
      <c r="AK150" s="124"/>
      <c r="AL150" s="124"/>
      <c r="AM150" s="124"/>
      <c r="AN150" s="124"/>
      <c r="AO150" s="124"/>
      <c r="AP150" s="124"/>
      <c r="AQ150" s="102"/>
      <c r="AR150" s="102"/>
      <c r="AS150" s="108"/>
      <c r="AT150" s="8"/>
      <c r="AU150" s="8"/>
      <c r="AV150" s="8"/>
      <c r="AW150" s="8"/>
      <c r="AX150" s="8"/>
    </row>
    <row r="151" spans="1:50" ht="6" customHeight="1" x14ac:dyDescent="0.15">
      <c r="A151" s="19"/>
      <c r="B151" s="77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91"/>
      <c r="R151" s="130"/>
      <c r="S151" s="78"/>
      <c r="T151" s="78"/>
      <c r="U151" s="78"/>
      <c r="V151" s="78"/>
      <c r="W151" s="78"/>
      <c r="X151" s="78"/>
      <c r="Y151" s="91"/>
      <c r="Z151" s="85"/>
      <c r="AA151" s="86"/>
      <c r="AB151" s="86"/>
      <c r="AC151" s="86"/>
      <c r="AD151" s="86"/>
      <c r="AE151" s="86"/>
      <c r="AF151" s="86"/>
      <c r="AG151" s="78"/>
      <c r="AH151" s="91"/>
      <c r="AI151" s="123"/>
      <c r="AJ151" s="124"/>
      <c r="AK151" s="124"/>
      <c r="AL151" s="124"/>
      <c r="AM151" s="124"/>
      <c r="AN151" s="124"/>
      <c r="AO151" s="124"/>
      <c r="AP151" s="124"/>
      <c r="AQ151" s="102"/>
      <c r="AR151" s="102"/>
      <c r="AS151" s="108"/>
      <c r="AT151" s="8"/>
      <c r="AU151" s="8"/>
      <c r="AV151" s="8"/>
      <c r="AW151" s="8"/>
      <c r="AX151" s="8"/>
    </row>
    <row r="152" spans="1:50" ht="6" customHeight="1" x14ac:dyDescent="0.15">
      <c r="A152" s="19"/>
      <c r="B152" s="77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91"/>
      <c r="R152" s="130"/>
      <c r="S152" s="78"/>
      <c r="T152" s="78"/>
      <c r="U152" s="78"/>
      <c r="V152" s="78"/>
      <c r="W152" s="78"/>
      <c r="X152" s="78"/>
      <c r="Y152" s="91"/>
      <c r="Z152" s="85"/>
      <c r="AA152" s="86"/>
      <c r="AB152" s="86"/>
      <c r="AC152" s="86"/>
      <c r="AD152" s="86"/>
      <c r="AE152" s="86"/>
      <c r="AF152" s="86"/>
      <c r="AG152" s="78"/>
      <c r="AH152" s="91"/>
      <c r="AI152" s="123"/>
      <c r="AJ152" s="124"/>
      <c r="AK152" s="124"/>
      <c r="AL152" s="124"/>
      <c r="AM152" s="124"/>
      <c r="AN152" s="124"/>
      <c r="AO152" s="124"/>
      <c r="AP152" s="124"/>
      <c r="AQ152" s="102"/>
      <c r="AR152" s="102"/>
      <c r="AS152" s="108"/>
      <c r="AT152" s="8"/>
      <c r="AU152" s="8"/>
      <c r="AV152" s="8"/>
      <c r="AW152" s="8"/>
      <c r="AX152" s="8"/>
    </row>
    <row r="153" spans="1:50" ht="6" customHeight="1" x14ac:dyDescent="0.15">
      <c r="A153" s="19"/>
      <c r="B153" s="77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91"/>
      <c r="R153" s="130"/>
      <c r="S153" s="78"/>
      <c r="T153" s="78"/>
      <c r="U153" s="78"/>
      <c r="V153" s="78"/>
      <c r="W153" s="78"/>
      <c r="X153" s="78"/>
      <c r="Y153" s="91"/>
      <c r="Z153" s="85"/>
      <c r="AA153" s="86"/>
      <c r="AB153" s="86"/>
      <c r="AC153" s="86"/>
      <c r="AD153" s="86"/>
      <c r="AE153" s="86"/>
      <c r="AF153" s="86"/>
      <c r="AG153" s="78"/>
      <c r="AH153" s="91"/>
      <c r="AI153" s="123"/>
      <c r="AJ153" s="124"/>
      <c r="AK153" s="124"/>
      <c r="AL153" s="124"/>
      <c r="AM153" s="124"/>
      <c r="AN153" s="124"/>
      <c r="AO153" s="124"/>
      <c r="AP153" s="124"/>
      <c r="AQ153" s="102"/>
      <c r="AR153" s="102"/>
      <c r="AS153" s="108"/>
      <c r="AT153" s="8"/>
      <c r="AU153" s="8"/>
      <c r="AV153" s="8"/>
      <c r="AW153" s="8"/>
      <c r="AX153" s="8"/>
    </row>
    <row r="154" spans="1:50" ht="6" customHeight="1" thickBot="1" x14ac:dyDescent="0.2">
      <c r="A154" s="19"/>
      <c r="B154" s="128"/>
      <c r="C154" s="92"/>
      <c r="D154" s="92"/>
      <c r="E154" s="92"/>
      <c r="F154" s="92"/>
      <c r="G154" s="92"/>
      <c r="H154" s="92"/>
      <c r="I154" s="78"/>
      <c r="J154" s="78"/>
      <c r="K154" s="78"/>
      <c r="L154" s="78"/>
      <c r="M154" s="78"/>
      <c r="N154" s="78"/>
      <c r="O154" s="78"/>
      <c r="P154" s="78"/>
      <c r="Q154" s="91"/>
      <c r="R154" s="131"/>
      <c r="S154" s="92"/>
      <c r="T154" s="92"/>
      <c r="U154" s="92"/>
      <c r="V154" s="92"/>
      <c r="W154" s="92"/>
      <c r="X154" s="92"/>
      <c r="Y154" s="93"/>
      <c r="Z154" s="87"/>
      <c r="AA154" s="88"/>
      <c r="AB154" s="88"/>
      <c r="AC154" s="88"/>
      <c r="AD154" s="88"/>
      <c r="AE154" s="88"/>
      <c r="AF154" s="88"/>
      <c r="AG154" s="92"/>
      <c r="AH154" s="93"/>
      <c r="AI154" s="125"/>
      <c r="AJ154" s="126"/>
      <c r="AK154" s="126"/>
      <c r="AL154" s="126"/>
      <c r="AM154" s="126"/>
      <c r="AN154" s="126"/>
      <c r="AO154" s="126"/>
      <c r="AP154" s="126"/>
      <c r="AQ154" s="109"/>
      <c r="AR154" s="109"/>
      <c r="AS154" s="110"/>
      <c r="AT154" s="8"/>
      <c r="AU154" s="8"/>
      <c r="AV154" s="8"/>
      <c r="AW154" s="8"/>
      <c r="AX154" s="8"/>
    </row>
    <row r="155" spans="1:50" ht="6" customHeight="1" x14ac:dyDescent="0.15">
      <c r="A155" s="19"/>
      <c r="B155" s="127" t="s">
        <v>35</v>
      </c>
      <c r="C155" s="89"/>
      <c r="D155" s="89"/>
      <c r="E155" s="89"/>
      <c r="F155" s="89"/>
      <c r="G155" s="89"/>
      <c r="H155" s="89"/>
      <c r="I155" s="89" t="s">
        <v>34</v>
      </c>
      <c r="J155" s="89"/>
      <c r="K155" s="89"/>
      <c r="L155" s="89"/>
      <c r="M155" s="89"/>
      <c r="N155" s="89"/>
      <c r="O155" s="89"/>
      <c r="P155" s="89"/>
      <c r="Q155" s="90"/>
      <c r="R155" s="129"/>
      <c r="S155" s="89"/>
      <c r="T155" s="89"/>
      <c r="U155" s="89"/>
      <c r="V155" s="89"/>
      <c r="W155" s="89"/>
      <c r="X155" s="89" t="s">
        <v>28</v>
      </c>
      <c r="Y155" s="90"/>
      <c r="Z155" s="83">
        <v>4130</v>
      </c>
      <c r="AA155" s="84"/>
      <c r="AB155" s="84"/>
      <c r="AC155" s="84"/>
      <c r="AD155" s="84"/>
      <c r="AE155" s="84"/>
      <c r="AF155" s="84"/>
      <c r="AG155" s="89" t="s">
        <v>27</v>
      </c>
      <c r="AH155" s="90"/>
      <c r="AI155" s="121">
        <f>R155*Z155</f>
        <v>0</v>
      </c>
      <c r="AJ155" s="122"/>
      <c r="AK155" s="122"/>
      <c r="AL155" s="122"/>
      <c r="AM155" s="122"/>
      <c r="AN155" s="122"/>
      <c r="AO155" s="122"/>
      <c r="AP155" s="122"/>
      <c r="AQ155" s="106" t="s">
        <v>27</v>
      </c>
      <c r="AR155" s="106"/>
      <c r="AS155" s="107"/>
      <c r="AT155" s="8"/>
      <c r="AU155" s="8"/>
      <c r="AV155" s="8"/>
      <c r="AW155" s="8"/>
      <c r="AX155" s="8"/>
    </row>
    <row r="156" spans="1:50" ht="6" customHeight="1" x14ac:dyDescent="0.15">
      <c r="A156" s="19"/>
      <c r="B156" s="77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91"/>
      <c r="R156" s="130"/>
      <c r="S156" s="78"/>
      <c r="T156" s="78"/>
      <c r="U156" s="78"/>
      <c r="V156" s="78"/>
      <c r="W156" s="78"/>
      <c r="X156" s="78"/>
      <c r="Y156" s="91"/>
      <c r="Z156" s="85"/>
      <c r="AA156" s="86"/>
      <c r="AB156" s="86"/>
      <c r="AC156" s="86"/>
      <c r="AD156" s="86"/>
      <c r="AE156" s="86"/>
      <c r="AF156" s="86"/>
      <c r="AG156" s="78"/>
      <c r="AH156" s="91"/>
      <c r="AI156" s="123"/>
      <c r="AJ156" s="124"/>
      <c r="AK156" s="124"/>
      <c r="AL156" s="124"/>
      <c r="AM156" s="124"/>
      <c r="AN156" s="124"/>
      <c r="AO156" s="124"/>
      <c r="AP156" s="124"/>
      <c r="AQ156" s="102"/>
      <c r="AR156" s="102"/>
      <c r="AS156" s="108"/>
      <c r="AT156" s="8"/>
      <c r="AU156" s="8"/>
      <c r="AV156" s="8"/>
      <c r="AW156" s="8"/>
      <c r="AX156" s="8"/>
    </row>
    <row r="157" spans="1:50" ht="6" customHeight="1" x14ac:dyDescent="0.15">
      <c r="A157" s="19"/>
      <c r="B157" s="77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91"/>
      <c r="R157" s="130"/>
      <c r="S157" s="78"/>
      <c r="T157" s="78"/>
      <c r="U157" s="78"/>
      <c r="V157" s="78"/>
      <c r="W157" s="78"/>
      <c r="X157" s="78"/>
      <c r="Y157" s="91"/>
      <c r="Z157" s="85"/>
      <c r="AA157" s="86"/>
      <c r="AB157" s="86"/>
      <c r="AC157" s="86"/>
      <c r="AD157" s="86"/>
      <c r="AE157" s="86"/>
      <c r="AF157" s="86"/>
      <c r="AG157" s="78"/>
      <c r="AH157" s="91"/>
      <c r="AI157" s="123"/>
      <c r="AJ157" s="124"/>
      <c r="AK157" s="124"/>
      <c r="AL157" s="124"/>
      <c r="AM157" s="124"/>
      <c r="AN157" s="124"/>
      <c r="AO157" s="124"/>
      <c r="AP157" s="124"/>
      <c r="AQ157" s="102"/>
      <c r="AR157" s="102"/>
      <c r="AS157" s="108"/>
      <c r="AT157" s="8"/>
      <c r="AU157" s="8"/>
      <c r="AV157" s="8"/>
      <c r="AW157" s="8"/>
      <c r="AX157" s="8"/>
    </row>
    <row r="158" spans="1:50" ht="6" customHeight="1" x14ac:dyDescent="0.15">
      <c r="A158" s="19"/>
      <c r="B158" s="77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91"/>
      <c r="R158" s="130"/>
      <c r="S158" s="78"/>
      <c r="T158" s="78"/>
      <c r="U158" s="78"/>
      <c r="V158" s="78"/>
      <c r="W158" s="78"/>
      <c r="X158" s="78"/>
      <c r="Y158" s="91"/>
      <c r="Z158" s="85"/>
      <c r="AA158" s="86"/>
      <c r="AB158" s="86"/>
      <c r="AC158" s="86"/>
      <c r="AD158" s="86"/>
      <c r="AE158" s="86"/>
      <c r="AF158" s="86"/>
      <c r="AG158" s="78"/>
      <c r="AH158" s="91"/>
      <c r="AI158" s="123"/>
      <c r="AJ158" s="124"/>
      <c r="AK158" s="124"/>
      <c r="AL158" s="124"/>
      <c r="AM158" s="124"/>
      <c r="AN158" s="124"/>
      <c r="AO158" s="124"/>
      <c r="AP158" s="124"/>
      <c r="AQ158" s="102"/>
      <c r="AR158" s="102"/>
      <c r="AS158" s="108"/>
      <c r="AT158" s="8"/>
      <c r="AU158" s="8"/>
      <c r="AV158" s="8"/>
      <c r="AW158" s="8"/>
      <c r="AX158" s="8"/>
    </row>
    <row r="159" spans="1:50" ht="6" customHeight="1" x14ac:dyDescent="0.15">
      <c r="A159" s="19"/>
      <c r="B159" s="77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91"/>
      <c r="R159" s="130"/>
      <c r="S159" s="78"/>
      <c r="T159" s="78"/>
      <c r="U159" s="78"/>
      <c r="V159" s="78"/>
      <c r="W159" s="78"/>
      <c r="X159" s="78"/>
      <c r="Y159" s="91"/>
      <c r="Z159" s="85"/>
      <c r="AA159" s="86"/>
      <c r="AB159" s="86"/>
      <c r="AC159" s="86"/>
      <c r="AD159" s="86"/>
      <c r="AE159" s="86"/>
      <c r="AF159" s="86"/>
      <c r="AG159" s="78"/>
      <c r="AH159" s="91"/>
      <c r="AI159" s="123"/>
      <c r="AJ159" s="124"/>
      <c r="AK159" s="124"/>
      <c r="AL159" s="124"/>
      <c r="AM159" s="124"/>
      <c r="AN159" s="124"/>
      <c r="AO159" s="124"/>
      <c r="AP159" s="124"/>
      <c r="AQ159" s="102"/>
      <c r="AR159" s="102"/>
      <c r="AS159" s="108"/>
      <c r="AT159" s="8"/>
      <c r="AU159" s="8"/>
      <c r="AV159" s="8"/>
      <c r="AW159" s="8"/>
      <c r="AX159" s="8"/>
    </row>
    <row r="160" spans="1:50" ht="6" customHeight="1" thickBot="1" x14ac:dyDescent="0.2">
      <c r="A160" s="19"/>
      <c r="B160" s="77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91"/>
      <c r="R160" s="131"/>
      <c r="S160" s="92"/>
      <c r="T160" s="92"/>
      <c r="U160" s="92"/>
      <c r="V160" s="92"/>
      <c r="W160" s="92"/>
      <c r="X160" s="92"/>
      <c r="Y160" s="93"/>
      <c r="Z160" s="87"/>
      <c r="AA160" s="88"/>
      <c r="AB160" s="88"/>
      <c r="AC160" s="88"/>
      <c r="AD160" s="88"/>
      <c r="AE160" s="88"/>
      <c r="AF160" s="88"/>
      <c r="AG160" s="92"/>
      <c r="AH160" s="93"/>
      <c r="AI160" s="125"/>
      <c r="AJ160" s="126"/>
      <c r="AK160" s="126"/>
      <c r="AL160" s="126"/>
      <c r="AM160" s="126"/>
      <c r="AN160" s="126"/>
      <c r="AO160" s="126"/>
      <c r="AP160" s="126"/>
      <c r="AQ160" s="109"/>
      <c r="AR160" s="109"/>
      <c r="AS160" s="110"/>
      <c r="AT160" s="8"/>
      <c r="AU160" s="8"/>
      <c r="AV160" s="8"/>
      <c r="AW160" s="8"/>
      <c r="AX160" s="8"/>
    </row>
    <row r="161" spans="1:50" ht="6" customHeight="1" x14ac:dyDescent="0.15">
      <c r="A161" s="19"/>
      <c r="B161" s="77"/>
      <c r="C161" s="78"/>
      <c r="D161" s="78"/>
      <c r="E161" s="78"/>
      <c r="F161" s="78"/>
      <c r="G161" s="78"/>
      <c r="H161" s="78"/>
      <c r="I161" s="89" t="s">
        <v>33</v>
      </c>
      <c r="J161" s="89"/>
      <c r="K161" s="89"/>
      <c r="L161" s="89"/>
      <c r="M161" s="89"/>
      <c r="N161" s="89"/>
      <c r="O161" s="89"/>
      <c r="P161" s="89"/>
      <c r="Q161" s="90"/>
      <c r="R161" s="129"/>
      <c r="S161" s="89"/>
      <c r="T161" s="89"/>
      <c r="U161" s="89"/>
      <c r="V161" s="89"/>
      <c r="W161" s="89"/>
      <c r="X161" s="89" t="s">
        <v>28</v>
      </c>
      <c r="Y161" s="90"/>
      <c r="Z161" s="83">
        <v>3280</v>
      </c>
      <c r="AA161" s="84"/>
      <c r="AB161" s="84"/>
      <c r="AC161" s="84"/>
      <c r="AD161" s="84"/>
      <c r="AE161" s="84"/>
      <c r="AF161" s="84"/>
      <c r="AG161" s="89" t="s">
        <v>27</v>
      </c>
      <c r="AH161" s="90"/>
      <c r="AI161" s="121">
        <f>R161*Z161</f>
        <v>0</v>
      </c>
      <c r="AJ161" s="122"/>
      <c r="AK161" s="122"/>
      <c r="AL161" s="122"/>
      <c r="AM161" s="122"/>
      <c r="AN161" s="122"/>
      <c r="AO161" s="122"/>
      <c r="AP161" s="122"/>
      <c r="AQ161" s="106" t="s">
        <v>27</v>
      </c>
      <c r="AR161" s="106"/>
      <c r="AS161" s="107"/>
      <c r="AT161" s="8"/>
      <c r="AU161" s="8"/>
      <c r="AV161" s="8"/>
      <c r="AW161" s="8"/>
      <c r="AX161" s="8"/>
    </row>
    <row r="162" spans="1:50" ht="6" customHeight="1" x14ac:dyDescent="0.15">
      <c r="A162" s="19"/>
      <c r="B162" s="77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91"/>
      <c r="R162" s="130"/>
      <c r="S162" s="78"/>
      <c r="T162" s="78"/>
      <c r="U162" s="78"/>
      <c r="V162" s="78"/>
      <c r="W162" s="78"/>
      <c r="X162" s="78"/>
      <c r="Y162" s="91"/>
      <c r="Z162" s="85"/>
      <c r="AA162" s="86"/>
      <c r="AB162" s="86"/>
      <c r="AC162" s="86"/>
      <c r="AD162" s="86"/>
      <c r="AE162" s="86"/>
      <c r="AF162" s="86"/>
      <c r="AG162" s="78"/>
      <c r="AH162" s="91"/>
      <c r="AI162" s="123"/>
      <c r="AJ162" s="124"/>
      <c r="AK162" s="124"/>
      <c r="AL162" s="124"/>
      <c r="AM162" s="124"/>
      <c r="AN162" s="124"/>
      <c r="AO162" s="124"/>
      <c r="AP162" s="124"/>
      <c r="AQ162" s="102"/>
      <c r="AR162" s="102"/>
      <c r="AS162" s="108"/>
      <c r="AT162" s="8"/>
      <c r="AU162" s="8"/>
      <c r="AV162" s="8"/>
      <c r="AW162" s="8"/>
      <c r="AX162" s="8"/>
    </row>
    <row r="163" spans="1:50" ht="6" customHeight="1" x14ac:dyDescent="0.15">
      <c r="A163" s="19"/>
      <c r="B163" s="77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91"/>
      <c r="R163" s="130"/>
      <c r="S163" s="78"/>
      <c r="T163" s="78"/>
      <c r="U163" s="78"/>
      <c r="V163" s="78"/>
      <c r="W163" s="78"/>
      <c r="X163" s="78"/>
      <c r="Y163" s="91"/>
      <c r="Z163" s="85"/>
      <c r="AA163" s="86"/>
      <c r="AB163" s="86"/>
      <c r="AC163" s="86"/>
      <c r="AD163" s="86"/>
      <c r="AE163" s="86"/>
      <c r="AF163" s="86"/>
      <c r="AG163" s="78"/>
      <c r="AH163" s="91"/>
      <c r="AI163" s="123"/>
      <c r="AJ163" s="124"/>
      <c r="AK163" s="124"/>
      <c r="AL163" s="124"/>
      <c r="AM163" s="124"/>
      <c r="AN163" s="124"/>
      <c r="AO163" s="124"/>
      <c r="AP163" s="124"/>
      <c r="AQ163" s="102"/>
      <c r="AR163" s="102"/>
      <c r="AS163" s="108"/>
      <c r="AT163" s="8"/>
      <c r="AU163" s="8"/>
      <c r="AV163" s="8"/>
      <c r="AW163" s="8"/>
      <c r="AX163" s="8"/>
    </row>
    <row r="164" spans="1:50" ht="6" customHeight="1" x14ac:dyDescent="0.15">
      <c r="A164" s="19"/>
      <c r="B164" s="77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91"/>
      <c r="R164" s="130"/>
      <c r="S164" s="78"/>
      <c r="T164" s="78"/>
      <c r="U164" s="78"/>
      <c r="V164" s="78"/>
      <c r="W164" s="78"/>
      <c r="X164" s="78"/>
      <c r="Y164" s="91"/>
      <c r="Z164" s="85"/>
      <c r="AA164" s="86"/>
      <c r="AB164" s="86"/>
      <c r="AC164" s="86"/>
      <c r="AD164" s="86"/>
      <c r="AE164" s="86"/>
      <c r="AF164" s="86"/>
      <c r="AG164" s="78"/>
      <c r="AH164" s="91"/>
      <c r="AI164" s="123"/>
      <c r="AJ164" s="124"/>
      <c r="AK164" s="124"/>
      <c r="AL164" s="124"/>
      <c r="AM164" s="124"/>
      <c r="AN164" s="124"/>
      <c r="AO164" s="124"/>
      <c r="AP164" s="124"/>
      <c r="AQ164" s="102"/>
      <c r="AR164" s="102"/>
      <c r="AS164" s="108"/>
      <c r="AT164" s="8"/>
      <c r="AU164" s="8"/>
      <c r="AV164" s="8"/>
      <c r="AW164" s="8"/>
      <c r="AX164" s="8"/>
    </row>
    <row r="165" spans="1:50" ht="6" customHeight="1" x14ac:dyDescent="0.15">
      <c r="A165" s="19"/>
      <c r="B165" s="77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91"/>
      <c r="R165" s="130"/>
      <c r="S165" s="78"/>
      <c r="T165" s="78"/>
      <c r="U165" s="78"/>
      <c r="V165" s="78"/>
      <c r="W165" s="78"/>
      <c r="X165" s="78"/>
      <c r="Y165" s="91"/>
      <c r="Z165" s="85"/>
      <c r="AA165" s="86"/>
      <c r="AB165" s="86"/>
      <c r="AC165" s="86"/>
      <c r="AD165" s="86"/>
      <c r="AE165" s="86"/>
      <c r="AF165" s="86"/>
      <c r="AG165" s="78"/>
      <c r="AH165" s="91"/>
      <c r="AI165" s="123"/>
      <c r="AJ165" s="124"/>
      <c r="AK165" s="124"/>
      <c r="AL165" s="124"/>
      <c r="AM165" s="124"/>
      <c r="AN165" s="124"/>
      <c r="AO165" s="124"/>
      <c r="AP165" s="124"/>
      <c r="AQ165" s="102"/>
      <c r="AR165" s="102"/>
      <c r="AS165" s="108"/>
      <c r="AT165" s="8"/>
      <c r="AU165" s="8"/>
      <c r="AV165" s="8"/>
      <c r="AW165" s="8"/>
      <c r="AX165" s="8"/>
    </row>
    <row r="166" spans="1:50" ht="6" customHeight="1" thickBot="1" x14ac:dyDescent="0.2">
      <c r="A166" s="19"/>
      <c r="B166" s="77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91"/>
      <c r="R166" s="130"/>
      <c r="S166" s="78"/>
      <c r="T166" s="78"/>
      <c r="U166" s="78"/>
      <c r="V166" s="78"/>
      <c r="W166" s="78"/>
      <c r="X166" s="78"/>
      <c r="Y166" s="91"/>
      <c r="Z166" s="85"/>
      <c r="AA166" s="86"/>
      <c r="AB166" s="86"/>
      <c r="AC166" s="86"/>
      <c r="AD166" s="86"/>
      <c r="AE166" s="86"/>
      <c r="AF166" s="86"/>
      <c r="AG166" s="78"/>
      <c r="AH166" s="91"/>
      <c r="AI166" s="123"/>
      <c r="AJ166" s="124"/>
      <c r="AK166" s="124"/>
      <c r="AL166" s="124"/>
      <c r="AM166" s="124"/>
      <c r="AN166" s="124"/>
      <c r="AO166" s="124"/>
      <c r="AP166" s="124"/>
      <c r="AQ166" s="102"/>
      <c r="AR166" s="102"/>
      <c r="AS166" s="108"/>
      <c r="AT166" s="8"/>
      <c r="AU166" s="8"/>
      <c r="AV166" s="8"/>
      <c r="AW166" s="8"/>
      <c r="AX166" s="8"/>
    </row>
    <row r="167" spans="1:50" ht="6" customHeight="1" thickTop="1" x14ac:dyDescent="0.15">
      <c r="A167" s="19"/>
      <c r="B167" s="144" t="s">
        <v>58</v>
      </c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6"/>
      <c r="R167" s="153">
        <f>SUM(R11:W166)</f>
        <v>0</v>
      </c>
      <c r="S167" s="76"/>
      <c r="T167" s="76"/>
      <c r="U167" s="76"/>
      <c r="V167" s="76"/>
      <c r="W167" s="76"/>
      <c r="X167" s="76" t="s">
        <v>28</v>
      </c>
      <c r="Y167" s="155"/>
      <c r="Z167" s="75" t="s">
        <v>57</v>
      </c>
      <c r="AA167" s="76"/>
      <c r="AB167" s="76"/>
      <c r="AC167" s="76"/>
      <c r="AD167" s="76"/>
      <c r="AE167" s="76"/>
      <c r="AF167" s="76"/>
      <c r="AG167" s="145"/>
      <c r="AH167" s="146"/>
      <c r="AI167" s="157">
        <f>SUM(AI11:AP166)</f>
        <v>0</v>
      </c>
      <c r="AJ167" s="158"/>
      <c r="AK167" s="158"/>
      <c r="AL167" s="158"/>
      <c r="AM167" s="158"/>
      <c r="AN167" s="158"/>
      <c r="AO167" s="158"/>
      <c r="AP167" s="158"/>
      <c r="AQ167" s="100" t="s">
        <v>27</v>
      </c>
      <c r="AR167" s="100"/>
      <c r="AS167" s="101"/>
      <c r="AT167" s="8"/>
      <c r="AU167" s="8"/>
      <c r="AV167" s="8"/>
      <c r="AW167" s="8"/>
      <c r="AX167" s="8"/>
    </row>
    <row r="168" spans="1:50" ht="6" customHeight="1" x14ac:dyDescent="0.15">
      <c r="A168" s="19"/>
      <c r="B168" s="147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9"/>
      <c r="R168" s="130"/>
      <c r="S168" s="78"/>
      <c r="T168" s="78"/>
      <c r="U168" s="78"/>
      <c r="V168" s="78"/>
      <c r="W168" s="78"/>
      <c r="X168" s="78"/>
      <c r="Y168" s="91"/>
      <c r="Z168" s="77"/>
      <c r="AA168" s="78"/>
      <c r="AB168" s="78"/>
      <c r="AC168" s="78"/>
      <c r="AD168" s="78"/>
      <c r="AE168" s="78"/>
      <c r="AF168" s="78"/>
      <c r="AG168" s="148"/>
      <c r="AH168" s="149"/>
      <c r="AI168" s="123"/>
      <c r="AJ168" s="124"/>
      <c r="AK168" s="124"/>
      <c r="AL168" s="124"/>
      <c r="AM168" s="124"/>
      <c r="AN168" s="124"/>
      <c r="AO168" s="124"/>
      <c r="AP168" s="124"/>
      <c r="AQ168" s="102"/>
      <c r="AR168" s="102"/>
      <c r="AS168" s="103"/>
      <c r="AT168" s="8"/>
      <c r="AU168" s="8"/>
      <c r="AV168" s="8"/>
      <c r="AW168" s="8"/>
      <c r="AX168" s="8"/>
    </row>
    <row r="169" spans="1:50" ht="6" customHeight="1" x14ac:dyDescent="0.15">
      <c r="A169" s="19"/>
      <c r="B169" s="147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9"/>
      <c r="R169" s="130"/>
      <c r="S169" s="78"/>
      <c r="T169" s="78"/>
      <c r="U169" s="78"/>
      <c r="V169" s="78"/>
      <c r="W169" s="78"/>
      <c r="X169" s="78"/>
      <c r="Y169" s="91"/>
      <c r="Z169" s="77"/>
      <c r="AA169" s="78"/>
      <c r="AB169" s="78"/>
      <c r="AC169" s="78"/>
      <c r="AD169" s="78"/>
      <c r="AE169" s="78"/>
      <c r="AF169" s="78"/>
      <c r="AG169" s="148"/>
      <c r="AH169" s="149"/>
      <c r="AI169" s="123"/>
      <c r="AJ169" s="124"/>
      <c r="AK169" s="124"/>
      <c r="AL169" s="124"/>
      <c r="AM169" s="124"/>
      <c r="AN169" s="124"/>
      <c r="AO169" s="124"/>
      <c r="AP169" s="124"/>
      <c r="AQ169" s="102"/>
      <c r="AR169" s="102"/>
      <c r="AS169" s="103"/>
      <c r="AT169" s="8"/>
      <c r="AU169" s="8"/>
      <c r="AV169" s="8"/>
      <c r="AW169" s="8"/>
      <c r="AX169" s="8"/>
    </row>
    <row r="170" spans="1:50" ht="6" customHeight="1" x14ac:dyDescent="0.15">
      <c r="A170" s="19"/>
      <c r="B170" s="147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9"/>
      <c r="R170" s="130"/>
      <c r="S170" s="78"/>
      <c r="T170" s="78"/>
      <c r="U170" s="78"/>
      <c r="V170" s="78"/>
      <c r="W170" s="78"/>
      <c r="X170" s="78"/>
      <c r="Y170" s="91"/>
      <c r="Z170" s="77"/>
      <c r="AA170" s="78"/>
      <c r="AB170" s="78"/>
      <c r="AC170" s="78"/>
      <c r="AD170" s="78"/>
      <c r="AE170" s="78"/>
      <c r="AF170" s="78"/>
      <c r="AG170" s="148"/>
      <c r="AH170" s="149"/>
      <c r="AI170" s="123"/>
      <c r="AJ170" s="124"/>
      <c r="AK170" s="124"/>
      <c r="AL170" s="124"/>
      <c r="AM170" s="124"/>
      <c r="AN170" s="124"/>
      <c r="AO170" s="124"/>
      <c r="AP170" s="124"/>
      <c r="AQ170" s="102"/>
      <c r="AR170" s="102"/>
      <c r="AS170" s="103"/>
      <c r="AT170" s="8"/>
      <c r="AU170" s="8"/>
      <c r="AV170" s="8"/>
      <c r="AW170" s="8"/>
      <c r="AX170" s="8"/>
    </row>
    <row r="171" spans="1:50" ht="6" customHeight="1" x14ac:dyDescent="0.15">
      <c r="A171" s="19"/>
      <c r="B171" s="147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9"/>
      <c r="R171" s="130"/>
      <c r="S171" s="78"/>
      <c r="T171" s="78"/>
      <c r="U171" s="78"/>
      <c r="V171" s="78"/>
      <c r="W171" s="78"/>
      <c r="X171" s="78"/>
      <c r="Y171" s="91"/>
      <c r="Z171" s="77"/>
      <c r="AA171" s="78"/>
      <c r="AB171" s="78"/>
      <c r="AC171" s="78"/>
      <c r="AD171" s="78"/>
      <c r="AE171" s="78"/>
      <c r="AF171" s="78"/>
      <c r="AG171" s="148"/>
      <c r="AH171" s="149"/>
      <c r="AI171" s="123"/>
      <c r="AJ171" s="124"/>
      <c r="AK171" s="124"/>
      <c r="AL171" s="124"/>
      <c r="AM171" s="124"/>
      <c r="AN171" s="124"/>
      <c r="AO171" s="124"/>
      <c r="AP171" s="124"/>
      <c r="AQ171" s="102"/>
      <c r="AR171" s="102"/>
      <c r="AS171" s="103"/>
      <c r="AT171" s="8"/>
      <c r="AU171" s="8"/>
      <c r="AV171" s="8"/>
      <c r="AW171" s="8"/>
      <c r="AX171" s="8"/>
    </row>
    <row r="172" spans="1:50" ht="6" customHeight="1" thickBot="1" x14ac:dyDescent="0.2">
      <c r="A172" s="19"/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2"/>
      <c r="R172" s="154"/>
      <c r="S172" s="80"/>
      <c r="T172" s="80"/>
      <c r="U172" s="80"/>
      <c r="V172" s="80"/>
      <c r="W172" s="80"/>
      <c r="X172" s="80"/>
      <c r="Y172" s="156"/>
      <c r="Z172" s="79"/>
      <c r="AA172" s="80"/>
      <c r="AB172" s="80"/>
      <c r="AC172" s="80"/>
      <c r="AD172" s="80"/>
      <c r="AE172" s="80"/>
      <c r="AF172" s="80"/>
      <c r="AG172" s="151"/>
      <c r="AH172" s="152"/>
      <c r="AI172" s="159"/>
      <c r="AJ172" s="160"/>
      <c r="AK172" s="160"/>
      <c r="AL172" s="160"/>
      <c r="AM172" s="160"/>
      <c r="AN172" s="160"/>
      <c r="AO172" s="160"/>
      <c r="AP172" s="160"/>
      <c r="AQ172" s="104"/>
      <c r="AR172" s="104"/>
      <c r="AS172" s="105"/>
      <c r="AT172" s="8"/>
      <c r="AU172" s="8"/>
      <c r="AV172" s="8"/>
      <c r="AW172" s="8"/>
      <c r="AX172" s="8"/>
    </row>
    <row r="173" spans="1:50" ht="6" customHeight="1" thickTop="1" x14ac:dyDescent="0.15">
      <c r="A173" s="19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1"/>
      <c r="AR173" s="11"/>
      <c r="AS173" s="11"/>
      <c r="AT173" s="8"/>
      <c r="AU173" s="8"/>
      <c r="AV173" s="8"/>
      <c r="AW173" s="8"/>
      <c r="AX173" s="8"/>
    </row>
    <row r="174" spans="1:50" ht="9" customHeight="1" x14ac:dyDescent="0.15">
      <c r="A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6"/>
      <c r="U174" s="6"/>
      <c r="V174" s="6"/>
      <c r="W174" s="6"/>
      <c r="X174" s="6"/>
      <c r="Y174" s="6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1"/>
      <c r="AR174" s="11"/>
      <c r="AS174" s="11"/>
      <c r="AT174" s="8"/>
      <c r="AU174" s="8"/>
      <c r="AV174" s="8"/>
      <c r="AW174" s="8"/>
      <c r="AX174" s="8"/>
    </row>
    <row r="175" spans="1:50" ht="9" customHeight="1" x14ac:dyDescent="0.15">
      <c r="A175" s="19"/>
      <c r="B175" s="117" t="s">
        <v>32</v>
      </c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6"/>
      <c r="U175" s="6"/>
      <c r="V175" s="6"/>
      <c r="W175" s="6"/>
      <c r="X175" s="6"/>
      <c r="Y175" s="6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1"/>
      <c r="AR175" s="11"/>
      <c r="AS175" s="11"/>
      <c r="AT175" s="8"/>
      <c r="AU175" s="8"/>
      <c r="AV175" s="8"/>
      <c r="AW175" s="8"/>
      <c r="AX175" s="8"/>
    </row>
    <row r="176" spans="1:50" ht="9" customHeight="1" x14ac:dyDescent="0.15">
      <c r="A176" s="19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6"/>
      <c r="U176" s="6"/>
      <c r="V176" s="6"/>
      <c r="W176" s="6"/>
      <c r="X176" s="6"/>
      <c r="Y176" s="6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1"/>
      <c r="AR176" s="11"/>
      <c r="AS176" s="11"/>
      <c r="AT176" s="8"/>
      <c r="AU176" s="8"/>
      <c r="AV176" s="8"/>
      <c r="AW176" s="8"/>
      <c r="AX176" s="8"/>
    </row>
    <row r="177" spans="1:50" ht="9" customHeight="1" thickBot="1" x14ac:dyDescent="0.2">
      <c r="A177" s="19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6"/>
      <c r="U177" s="6"/>
      <c r="V177" s="6"/>
      <c r="W177" s="6"/>
      <c r="X177" s="6"/>
      <c r="Y177" s="6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1"/>
      <c r="AR177" s="11"/>
      <c r="AS177" s="11"/>
      <c r="AT177" s="8"/>
      <c r="AU177" s="8"/>
      <c r="AV177" s="8"/>
      <c r="AW177" s="8"/>
      <c r="AX177" s="8"/>
    </row>
    <row r="178" spans="1:50" ht="6" customHeight="1" x14ac:dyDescent="0.15">
      <c r="A178" s="19"/>
      <c r="B178" s="118" t="s">
        <v>1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 t="s">
        <v>2</v>
      </c>
      <c r="S178" s="111"/>
      <c r="T178" s="111"/>
      <c r="U178" s="111"/>
      <c r="V178" s="111"/>
      <c r="W178" s="111"/>
      <c r="X178" s="111"/>
      <c r="Y178" s="111"/>
      <c r="Z178" s="111" t="s">
        <v>3</v>
      </c>
      <c r="AA178" s="111"/>
      <c r="AB178" s="111"/>
      <c r="AC178" s="111"/>
      <c r="AD178" s="111"/>
      <c r="AE178" s="111"/>
      <c r="AF178" s="111"/>
      <c r="AG178" s="111"/>
      <c r="AH178" s="111"/>
      <c r="AI178" s="111" t="s">
        <v>4</v>
      </c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4"/>
      <c r="AT178" s="8"/>
      <c r="AU178" s="8"/>
      <c r="AV178" s="8"/>
      <c r="AW178" s="8"/>
      <c r="AX178" s="8"/>
    </row>
    <row r="179" spans="1:50" ht="6" customHeight="1" x14ac:dyDescent="0.15">
      <c r="A179" s="19"/>
      <c r="B179" s="119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5"/>
      <c r="AT179" s="8"/>
      <c r="AU179" s="8"/>
      <c r="AV179" s="8"/>
      <c r="AW179" s="8"/>
      <c r="AX179" s="8"/>
    </row>
    <row r="180" spans="1:50" ht="6" customHeight="1" x14ac:dyDescent="0.15">
      <c r="A180" s="19"/>
      <c r="B180" s="119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5"/>
      <c r="AT180" s="8"/>
      <c r="AU180" s="8"/>
      <c r="AV180" s="8"/>
      <c r="AW180" s="8"/>
      <c r="AX180" s="8"/>
    </row>
    <row r="181" spans="1:50" ht="6.75" customHeight="1" thickBot="1" x14ac:dyDescent="0.2">
      <c r="B181" s="120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6"/>
    </row>
    <row r="182" spans="1:50" ht="6" customHeight="1" x14ac:dyDescent="0.15">
      <c r="B182" s="161" t="s">
        <v>31</v>
      </c>
      <c r="C182" s="162"/>
      <c r="D182" s="162"/>
      <c r="E182" s="162"/>
      <c r="F182" s="162"/>
      <c r="G182" s="162"/>
      <c r="H182" s="162"/>
      <c r="I182" s="89" t="s">
        <v>30</v>
      </c>
      <c r="J182" s="89"/>
      <c r="K182" s="89"/>
      <c r="L182" s="89"/>
      <c r="M182" s="89"/>
      <c r="N182" s="89"/>
      <c r="O182" s="89"/>
      <c r="P182" s="89"/>
      <c r="Q182" s="90"/>
      <c r="R182" s="129"/>
      <c r="S182" s="89"/>
      <c r="T182" s="89"/>
      <c r="U182" s="89"/>
      <c r="V182" s="89"/>
      <c r="W182" s="89"/>
      <c r="X182" s="89" t="s">
        <v>28</v>
      </c>
      <c r="Y182" s="90"/>
      <c r="Z182" s="83">
        <v>4000</v>
      </c>
      <c r="AA182" s="84"/>
      <c r="AB182" s="84"/>
      <c r="AC182" s="84"/>
      <c r="AD182" s="84"/>
      <c r="AE182" s="84"/>
      <c r="AF182" s="84"/>
      <c r="AG182" s="89" t="s">
        <v>27</v>
      </c>
      <c r="AH182" s="90"/>
      <c r="AI182" s="121">
        <f>R182*Z182</f>
        <v>0</v>
      </c>
      <c r="AJ182" s="122"/>
      <c r="AK182" s="122"/>
      <c r="AL182" s="122"/>
      <c r="AM182" s="122"/>
      <c r="AN182" s="122"/>
      <c r="AO182" s="122"/>
      <c r="AP182" s="122"/>
      <c r="AQ182" s="106" t="s">
        <v>27</v>
      </c>
      <c r="AR182" s="106"/>
      <c r="AS182" s="107"/>
    </row>
    <row r="183" spans="1:50" ht="6" customHeight="1" x14ac:dyDescent="0.15">
      <c r="B183" s="163"/>
      <c r="C183" s="164"/>
      <c r="D183" s="164"/>
      <c r="E183" s="164"/>
      <c r="F183" s="164"/>
      <c r="G183" s="164"/>
      <c r="H183" s="164"/>
      <c r="I183" s="78"/>
      <c r="J183" s="78"/>
      <c r="K183" s="78"/>
      <c r="L183" s="78"/>
      <c r="M183" s="78"/>
      <c r="N183" s="78"/>
      <c r="O183" s="78"/>
      <c r="P183" s="78"/>
      <c r="Q183" s="91"/>
      <c r="R183" s="130"/>
      <c r="S183" s="78"/>
      <c r="T183" s="78"/>
      <c r="U183" s="78"/>
      <c r="V183" s="78"/>
      <c r="W183" s="78"/>
      <c r="X183" s="78"/>
      <c r="Y183" s="91"/>
      <c r="Z183" s="85"/>
      <c r="AA183" s="86"/>
      <c r="AB183" s="86"/>
      <c r="AC183" s="86"/>
      <c r="AD183" s="86"/>
      <c r="AE183" s="86"/>
      <c r="AF183" s="86"/>
      <c r="AG183" s="78"/>
      <c r="AH183" s="91"/>
      <c r="AI183" s="123"/>
      <c r="AJ183" s="124"/>
      <c r="AK183" s="124"/>
      <c r="AL183" s="124"/>
      <c r="AM183" s="124"/>
      <c r="AN183" s="124"/>
      <c r="AO183" s="124"/>
      <c r="AP183" s="124"/>
      <c r="AQ183" s="102"/>
      <c r="AR183" s="102"/>
      <c r="AS183" s="108"/>
    </row>
    <row r="184" spans="1:50" ht="6" customHeight="1" x14ac:dyDescent="0.15">
      <c r="B184" s="163"/>
      <c r="C184" s="164"/>
      <c r="D184" s="164"/>
      <c r="E184" s="164"/>
      <c r="F184" s="164"/>
      <c r="G184" s="164"/>
      <c r="H184" s="164"/>
      <c r="I184" s="78"/>
      <c r="J184" s="78"/>
      <c r="K184" s="78"/>
      <c r="L184" s="78"/>
      <c r="M184" s="78"/>
      <c r="N184" s="78"/>
      <c r="O184" s="78"/>
      <c r="P184" s="78"/>
      <c r="Q184" s="91"/>
      <c r="R184" s="130"/>
      <c r="S184" s="78"/>
      <c r="T184" s="78"/>
      <c r="U184" s="78"/>
      <c r="V184" s="78"/>
      <c r="W184" s="78"/>
      <c r="X184" s="78"/>
      <c r="Y184" s="91"/>
      <c r="Z184" s="85"/>
      <c r="AA184" s="86"/>
      <c r="AB184" s="86"/>
      <c r="AC184" s="86"/>
      <c r="AD184" s="86"/>
      <c r="AE184" s="86"/>
      <c r="AF184" s="86"/>
      <c r="AG184" s="78"/>
      <c r="AH184" s="91"/>
      <c r="AI184" s="123"/>
      <c r="AJ184" s="124"/>
      <c r="AK184" s="124"/>
      <c r="AL184" s="124"/>
      <c r="AM184" s="124"/>
      <c r="AN184" s="124"/>
      <c r="AO184" s="124"/>
      <c r="AP184" s="124"/>
      <c r="AQ184" s="102"/>
      <c r="AR184" s="102"/>
      <c r="AS184" s="108"/>
    </row>
    <row r="185" spans="1:50" ht="6" customHeight="1" x14ac:dyDescent="0.15">
      <c r="B185" s="163"/>
      <c r="C185" s="164"/>
      <c r="D185" s="164"/>
      <c r="E185" s="164"/>
      <c r="F185" s="164"/>
      <c r="G185" s="164"/>
      <c r="H185" s="164"/>
      <c r="I185" s="78"/>
      <c r="J185" s="78"/>
      <c r="K185" s="78"/>
      <c r="L185" s="78"/>
      <c r="M185" s="78"/>
      <c r="N185" s="78"/>
      <c r="O185" s="78"/>
      <c r="P185" s="78"/>
      <c r="Q185" s="91"/>
      <c r="R185" s="130"/>
      <c r="S185" s="78"/>
      <c r="T185" s="78"/>
      <c r="U185" s="78"/>
      <c r="V185" s="78"/>
      <c r="W185" s="78"/>
      <c r="X185" s="78"/>
      <c r="Y185" s="91"/>
      <c r="Z185" s="85"/>
      <c r="AA185" s="86"/>
      <c r="AB185" s="86"/>
      <c r="AC185" s="86"/>
      <c r="AD185" s="86"/>
      <c r="AE185" s="86"/>
      <c r="AF185" s="86"/>
      <c r="AG185" s="78"/>
      <c r="AH185" s="91"/>
      <c r="AI185" s="123"/>
      <c r="AJ185" s="124"/>
      <c r="AK185" s="124"/>
      <c r="AL185" s="124"/>
      <c r="AM185" s="124"/>
      <c r="AN185" s="124"/>
      <c r="AO185" s="124"/>
      <c r="AP185" s="124"/>
      <c r="AQ185" s="102"/>
      <c r="AR185" s="102"/>
      <c r="AS185" s="108"/>
    </row>
    <row r="186" spans="1:50" ht="6" customHeight="1" x14ac:dyDescent="0.15">
      <c r="B186" s="163"/>
      <c r="C186" s="164"/>
      <c r="D186" s="164"/>
      <c r="E186" s="164"/>
      <c r="F186" s="164"/>
      <c r="G186" s="164"/>
      <c r="H186" s="164"/>
      <c r="I186" s="78"/>
      <c r="J186" s="78"/>
      <c r="K186" s="78"/>
      <c r="L186" s="78"/>
      <c r="M186" s="78"/>
      <c r="N186" s="78"/>
      <c r="O186" s="78"/>
      <c r="P186" s="78"/>
      <c r="Q186" s="91"/>
      <c r="R186" s="130"/>
      <c r="S186" s="78"/>
      <c r="T186" s="78"/>
      <c r="U186" s="78"/>
      <c r="V186" s="78"/>
      <c r="W186" s="78"/>
      <c r="X186" s="78"/>
      <c r="Y186" s="91"/>
      <c r="Z186" s="85"/>
      <c r="AA186" s="86"/>
      <c r="AB186" s="86"/>
      <c r="AC186" s="86"/>
      <c r="AD186" s="86"/>
      <c r="AE186" s="86"/>
      <c r="AF186" s="86"/>
      <c r="AG186" s="78"/>
      <c r="AH186" s="91"/>
      <c r="AI186" s="123"/>
      <c r="AJ186" s="124"/>
      <c r="AK186" s="124"/>
      <c r="AL186" s="124"/>
      <c r="AM186" s="124"/>
      <c r="AN186" s="124"/>
      <c r="AO186" s="124"/>
      <c r="AP186" s="124"/>
      <c r="AQ186" s="102"/>
      <c r="AR186" s="102"/>
      <c r="AS186" s="108"/>
    </row>
    <row r="187" spans="1:50" ht="6" customHeight="1" thickBot="1" x14ac:dyDescent="0.2">
      <c r="B187" s="163"/>
      <c r="C187" s="164"/>
      <c r="D187" s="164"/>
      <c r="E187" s="164"/>
      <c r="F187" s="164"/>
      <c r="G187" s="164"/>
      <c r="H187" s="164"/>
      <c r="I187" s="78"/>
      <c r="J187" s="78"/>
      <c r="K187" s="78"/>
      <c r="L187" s="78"/>
      <c r="M187" s="78"/>
      <c r="N187" s="78"/>
      <c r="O187" s="78"/>
      <c r="P187" s="78"/>
      <c r="Q187" s="91"/>
      <c r="R187" s="131"/>
      <c r="S187" s="92"/>
      <c r="T187" s="92"/>
      <c r="U187" s="92"/>
      <c r="V187" s="92"/>
      <c r="W187" s="92"/>
      <c r="X187" s="92"/>
      <c r="Y187" s="93"/>
      <c r="Z187" s="87"/>
      <c r="AA187" s="88"/>
      <c r="AB187" s="88"/>
      <c r="AC187" s="88"/>
      <c r="AD187" s="88"/>
      <c r="AE187" s="88"/>
      <c r="AF187" s="88"/>
      <c r="AG187" s="92"/>
      <c r="AH187" s="93"/>
      <c r="AI187" s="125"/>
      <c r="AJ187" s="126"/>
      <c r="AK187" s="126"/>
      <c r="AL187" s="126"/>
      <c r="AM187" s="126"/>
      <c r="AN187" s="126"/>
      <c r="AO187" s="126"/>
      <c r="AP187" s="126"/>
      <c r="AQ187" s="109"/>
      <c r="AR187" s="109"/>
      <c r="AS187" s="110"/>
    </row>
    <row r="188" spans="1:50" ht="6" customHeight="1" x14ac:dyDescent="0.15">
      <c r="B188" s="163"/>
      <c r="C188" s="164"/>
      <c r="D188" s="164"/>
      <c r="E188" s="164"/>
      <c r="F188" s="164"/>
      <c r="G188" s="164"/>
      <c r="H188" s="164"/>
      <c r="I188" s="140" t="s">
        <v>29</v>
      </c>
      <c r="J188" s="140"/>
      <c r="K188" s="140"/>
      <c r="L188" s="140"/>
      <c r="M188" s="140"/>
      <c r="N188" s="140"/>
      <c r="O188" s="140"/>
      <c r="P188" s="140"/>
      <c r="Q188" s="141"/>
      <c r="R188" s="129"/>
      <c r="S188" s="89"/>
      <c r="T188" s="89"/>
      <c r="U188" s="89"/>
      <c r="V188" s="89"/>
      <c r="W188" s="89"/>
      <c r="X188" s="89" t="s">
        <v>28</v>
      </c>
      <c r="Y188" s="90"/>
      <c r="Z188" s="83">
        <v>4000</v>
      </c>
      <c r="AA188" s="84"/>
      <c r="AB188" s="84"/>
      <c r="AC188" s="84"/>
      <c r="AD188" s="84"/>
      <c r="AE188" s="84"/>
      <c r="AF188" s="84"/>
      <c r="AG188" s="89" t="s">
        <v>27</v>
      </c>
      <c r="AH188" s="90"/>
      <c r="AI188" s="121">
        <f>R188*Z188</f>
        <v>0</v>
      </c>
      <c r="AJ188" s="122"/>
      <c r="AK188" s="122"/>
      <c r="AL188" s="122"/>
      <c r="AM188" s="122"/>
      <c r="AN188" s="122"/>
      <c r="AO188" s="122"/>
      <c r="AP188" s="122"/>
      <c r="AQ188" s="106" t="s">
        <v>27</v>
      </c>
      <c r="AR188" s="106"/>
      <c r="AS188" s="107"/>
    </row>
    <row r="189" spans="1:50" ht="6" customHeight="1" x14ac:dyDescent="0.15">
      <c r="B189" s="163"/>
      <c r="C189" s="164"/>
      <c r="D189" s="164"/>
      <c r="E189" s="164"/>
      <c r="F189" s="164"/>
      <c r="G189" s="164"/>
      <c r="H189" s="164"/>
      <c r="I189" s="142"/>
      <c r="J189" s="142"/>
      <c r="K189" s="142"/>
      <c r="L189" s="142"/>
      <c r="M189" s="142"/>
      <c r="N189" s="142"/>
      <c r="O189" s="142"/>
      <c r="P189" s="142"/>
      <c r="Q189" s="143"/>
      <c r="R189" s="130"/>
      <c r="S189" s="78"/>
      <c r="T189" s="78"/>
      <c r="U189" s="78"/>
      <c r="V189" s="78"/>
      <c r="W189" s="78"/>
      <c r="X189" s="78"/>
      <c r="Y189" s="91"/>
      <c r="Z189" s="85"/>
      <c r="AA189" s="86"/>
      <c r="AB189" s="86"/>
      <c r="AC189" s="86"/>
      <c r="AD189" s="86"/>
      <c r="AE189" s="86"/>
      <c r="AF189" s="86"/>
      <c r="AG189" s="78"/>
      <c r="AH189" s="91"/>
      <c r="AI189" s="123"/>
      <c r="AJ189" s="124"/>
      <c r="AK189" s="124"/>
      <c r="AL189" s="124"/>
      <c r="AM189" s="124"/>
      <c r="AN189" s="124"/>
      <c r="AO189" s="124"/>
      <c r="AP189" s="124"/>
      <c r="AQ189" s="102"/>
      <c r="AR189" s="102"/>
      <c r="AS189" s="108"/>
    </row>
    <row r="190" spans="1:50" ht="6" customHeight="1" x14ac:dyDescent="0.15">
      <c r="B190" s="163"/>
      <c r="C190" s="164"/>
      <c r="D190" s="164"/>
      <c r="E190" s="164"/>
      <c r="F190" s="164"/>
      <c r="G190" s="164"/>
      <c r="H190" s="164"/>
      <c r="I190" s="142"/>
      <c r="J190" s="142"/>
      <c r="K190" s="142"/>
      <c r="L190" s="142"/>
      <c r="M190" s="142"/>
      <c r="N190" s="142"/>
      <c r="O190" s="142"/>
      <c r="P190" s="142"/>
      <c r="Q190" s="143"/>
      <c r="R190" s="130"/>
      <c r="S190" s="78"/>
      <c r="T190" s="78"/>
      <c r="U190" s="78"/>
      <c r="V190" s="78"/>
      <c r="W190" s="78"/>
      <c r="X190" s="78"/>
      <c r="Y190" s="91"/>
      <c r="Z190" s="85"/>
      <c r="AA190" s="86"/>
      <c r="AB190" s="86"/>
      <c r="AC190" s="86"/>
      <c r="AD190" s="86"/>
      <c r="AE190" s="86"/>
      <c r="AF190" s="86"/>
      <c r="AG190" s="78"/>
      <c r="AH190" s="91"/>
      <c r="AI190" s="123"/>
      <c r="AJ190" s="124"/>
      <c r="AK190" s="124"/>
      <c r="AL190" s="124"/>
      <c r="AM190" s="124"/>
      <c r="AN190" s="124"/>
      <c r="AO190" s="124"/>
      <c r="AP190" s="124"/>
      <c r="AQ190" s="102"/>
      <c r="AR190" s="102"/>
      <c r="AS190" s="108"/>
    </row>
    <row r="191" spans="1:50" ht="6" customHeight="1" x14ac:dyDescent="0.15">
      <c r="B191" s="163"/>
      <c r="C191" s="164"/>
      <c r="D191" s="164"/>
      <c r="E191" s="164"/>
      <c r="F191" s="164"/>
      <c r="G191" s="164"/>
      <c r="H191" s="164"/>
      <c r="I191" s="142"/>
      <c r="J191" s="142"/>
      <c r="K191" s="142"/>
      <c r="L191" s="142"/>
      <c r="M191" s="142"/>
      <c r="N191" s="142"/>
      <c r="O191" s="142"/>
      <c r="P191" s="142"/>
      <c r="Q191" s="143"/>
      <c r="R191" s="130"/>
      <c r="S191" s="78"/>
      <c r="T191" s="78"/>
      <c r="U191" s="78"/>
      <c r="V191" s="78"/>
      <c r="W191" s="78"/>
      <c r="X191" s="78"/>
      <c r="Y191" s="91"/>
      <c r="Z191" s="85"/>
      <c r="AA191" s="86"/>
      <c r="AB191" s="86"/>
      <c r="AC191" s="86"/>
      <c r="AD191" s="86"/>
      <c r="AE191" s="86"/>
      <c r="AF191" s="86"/>
      <c r="AG191" s="78"/>
      <c r="AH191" s="91"/>
      <c r="AI191" s="123"/>
      <c r="AJ191" s="124"/>
      <c r="AK191" s="124"/>
      <c r="AL191" s="124"/>
      <c r="AM191" s="124"/>
      <c r="AN191" s="124"/>
      <c r="AO191" s="124"/>
      <c r="AP191" s="124"/>
      <c r="AQ191" s="102"/>
      <c r="AR191" s="102"/>
      <c r="AS191" s="108"/>
    </row>
    <row r="192" spans="1:50" ht="6" customHeight="1" x14ac:dyDescent="0.15">
      <c r="B192" s="163"/>
      <c r="C192" s="164"/>
      <c r="D192" s="164"/>
      <c r="E192" s="164"/>
      <c r="F192" s="164"/>
      <c r="G192" s="164"/>
      <c r="H192" s="164"/>
      <c r="I192" s="142"/>
      <c r="J192" s="142"/>
      <c r="K192" s="142"/>
      <c r="L192" s="142"/>
      <c r="M192" s="142"/>
      <c r="N192" s="142"/>
      <c r="O192" s="142"/>
      <c r="P192" s="142"/>
      <c r="Q192" s="143"/>
      <c r="R192" s="130"/>
      <c r="S192" s="78"/>
      <c r="T192" s="78"/>
      <c r="U192" s="78"/>
      <c r="V192" s="78"/>
      <c r="W192" s="78"/>
      <c r="X192" s="78"/>
      <c r="Y192" s="91"/>
      <c r="Z192" s="85"/>
      <c r="AA192" s="86"/>
      <c r="AB192" s="86"/>
      <c r="AC192" s="86"/>
      <c r="AD192" s="86"/>
      <c r="AE192" s="86"/>
      <c r="AF192" s="86"/>
      <c r="AG192" s="78"/>
      <c r="AH192" s="91"/>
      <c r="AI192" s="123"/>
      <c r="AJ192" s="124"/>
      <c r="AK192" s="124"/>
      <c r="AL192" s="124"/>
      <c r="AM192" s="124"/>
      <c r="AN192" s="124"/>
      <c r="AO192" s="124"/>
      <c r="AP192" s="124"/>
      <c r="AQ192" s="102"/>
      <c r="AR192" s="102"/>
      <c r="AS192" s="108"/>
    </row>
    <row r="193" spans="1:50" ht="6" customHeight="1" thickBot="1" x14ac:dyDescent="0.2">
      <c r="B193" s="163"/>
      <c r="C193" s="164"/>
      <c r="D193" s="164"/>
      <c r="E193" s="164"/>
      <c r="F193" s="164"/>
      <c r="G193" s="164"/>
      <c r="H193" s="164"/>
      <c r="I193" s="142"/>
      <c r="J193" s="142"/>
      <c r="K193" s="142"/>
      <c r="L193" s="142"/>
      <c r="M193" s="142"/>
      <c r="N193" s="142"/>
      <c r="O193" s="142"/>
      <c r="P193" s="142"/>
      <c r="Q193" s="143"/>
      <c r="R193" s="131"/>
      <c r="S193" s="92"/>
      <c r="T193" s="92"/>
      <c r="U193" s="92"/>
      <c r="V193" s="92"/>
      <c r="W193" s="92"/>
      <c r="X193" s="92"/>
      <c r="Y193" s="93"/>
      <c r="Z193" s="87"/>
      <c r="AA193" s="88"/>
      <c r="AB193" s="88"/>
      <c r="AC193" s="88"/>
      <c r="AD193" s="88"/>
      <c r="AE193" s="88"/>
      <c r="AF193" s="88"/>
      <c r="AG193" s="92"/>
      <c r="AH193" s="93"/>
      <c r="AI193" s="125"/>
      <c r="AJ193" s="126"/>
      <c r="AK193" s="126"/>
      <c r="AL193" s="126"/>
      <c r="AM193" s="126"/>
      <c r="AN193" s="126"/>
      <c r="AO193" s="126"/>
      <c r="AP193" s="126"/>
      <c r="AQ193" s="109"/>
      <c r="AR193" s="109"/>
      <c r="AS193" s="110"/>
    </row>
    <row r="194" spans="1:50" ht="6" customHeight="1" x14ac:dyDescent="0.15">
      <c r="B194" s="163"/>
      <c r="C194" s="164"/>
      <c r="D194" s="164"/>
      <c r="E194" s="164"/>
      <c r="F194" s="164"/>
      <c r="G194" s="164"/>
      <c r="H194" s="164"/>
      <c r="I194" s="89" t="s">
        <v>56</v>
      </c>
      <c r="J194" s="89"/>
      <c r="K194" s="89"/>
      <c r="L194" s="89"/>
      <c r="M194" s="89"/>
      <c r="N194" s="89"/>
      <c r="O194" s="89"/>
      <c r="P194" s="89"/>
      <c r="Q194" s="90"/>
      <c r="R194" s="129"/>
      <c r="S194" s="89"/>
      <c r="T194" s="89"/>
      <c r="U194" s="89"/>
      <c r="V194" s="89"/>
      <c r="W194" s="89"/>
      <c r="X194" s="89" t="s">
        <v>28</v>
      </c>
      <c r="Y194" s="90"/>
      <c r="Z194" s="83"/>
      <c r="AA194" s="84"/>
      <c r="AB194" s="84"/>
      <c r="AC194" s="84"/>
      <c r="AD194" s="84"/>
      <c r="AE194" s="84"/>
      <c r="AF194" s="84"/>
      <c r="AG194" s="89" t="s">
        <v>27</v>
      </c>
      <c r="AH194" s="90"/>
      <c r="AI194" s="121">
        <f>R194*Z194</f>
        <v>0</v>
      </c>
      <c r="AJ194" s="122"/>
      <c r="AK194" s="122"/>
      <c r="AL194" s="122"/>
      <c r="AM194" s="122"/>
      <c r="AN194" s="122"/>
      <c r="AO194" s="122"/>
      <c r="AP194" s="122"/>
      <c r="AQ194" s="106" t="s">
        <v>27</v>
      </c>
      <c r="AR194" s="106"/>
      <c r="AS194" s="107"/>
    </row>
    <row r="195" spans="1:50" ht="6" customHeight="1" x14ac:dyDescent="0.15">
      <c r="B195" s="163"/>
      <c r="C195" s="164"/>
      <c r="D195" s="164"/>
      <c r="E195" s="164"/>
      <c r="F195" s="164"/>
      <c r="G195" s="164"/>
      <c r="H195" s="164"/>
      <c r="I195" s="78"/>
      <c r="J195" s="78"/>
      <c r="K195" s="78"/>
      <c r="L195" s="78"/>
      <c r="M195" s="78"/>
      <c r="N195" s="78"/>
      <c r="O195" s="78"/>
      <c r="P195" s="78"/>
      <c r="Q195" s="91"/>
      <c r="R195" s="130"/>
      <c r="S195" s="78"/>
      <c r="T195" s="78"/>
      <c r="U195" s="78"/>
      <c r="V195" s="78"/>
      <c r="W195" s="78"/>
      <c r="X195" s="78"/>
      <c r="Y195" s="91"/>
      <c r="Z195" s="85"/>
      <c r="AA195" s="86"/>
      <c r="AB195" s="86"/>
      <c r="AC195" s="86"/>
      <c r="AD195" s="86"/>
      <c r="AE195" s="86"/>
      <c r="AF195" s="86"/>
      <c r="AG195" s="78"/>
      <c r="AH195" s="91"/>
      <c r="AI195" s="123"/>
      <c r="AJ195" s="124"/>
      <c r="AK195" s="124"/>
      <c r="AL195" s="124"/>
      <c r="AM195" s="124"/>
      <c r="AN195" s="124"/>
      <c r="AO195" s="124"/>
      <c r="AP195" s="124"/>
      <c r="AQ195" s="102"/>
      <c r="AR195" s="102"/>
      <c r="AS195" s="108"/>
    </row>
    <row r="196" spans="1:50" ht="6" customHeight="1" x14ac:dyDescent="0.15">
      <c r="B196" s="163"/>
      <c r="C196" s="164"/>
      <c r="D196" s="164"/>
      <c r="E196" s="164"/>
      <c r="F196" s="164"/>
      <c r="G196" s="164"/>
      <c r="H196" s="164"/>
      <c r="I196" s="78"/>
      <c r="J196" s="78"/>
      <c r="K196" s="78"/>
      <c r="L196" s="78"/>
      <c r="M196" s="78"/>
      <c r="N196" s="78"/>
      <c r="O196" s="78"/>
      <c r="P196" s="78"/>
      <c r="Q196" s="91"/>
      <c r="R196" s="130"/>
      <c r="S196" s="78"/>
      <c r="T196" s="78"/>
      <c r="U196" s="78"/>
      <c r="V196" s="78"/>
      <c r="W196" s="78"/>
      <c r="X196" s="78"/>
      <c r="Y196" s="91"/>
      <c r="Z196" s="85"/>
      <c r="AA196" s="86"/>
      <c r="AB196" s="86"/>
      <c r="AC196" s="86"/>
      <c r="AD196" s="86"/>
      <c r="AE196" s="86"/>
      <c r="AF196" s="86"/>
      <c r="AG196" s="78"/>
      <c r="AH196" s="91"/>
      <c r="AI196" s="123"/>
      <c r="AJ196" s="124"/>
      <c r="AK196" s="124"/>
      <c r="AL196" s="124"/>
      <c r="AM196" s="124"/>
      <c r="AN196" s="124"/>
      <c r="AO196" s="124"/>
      <c r="AP196" s="124"/>
      <c r="AQ196" s="102"/>
      <c r="AR196" s="102"/>
      <c r="AS196" s="108"/>
    </row>
    <row r="197" spans="1:50" ht="6" customHeight="1" x14ac:dyDescent="0.15">
      <c r="B197" s="163"/>
      <c r="C197" s="164"/>
      <c r="D197" s="164"/>
      <c r="E197" s="164"/>
      <c r="F197" s="164"/>
      <c r="G197" s="164"/>
      <c r="H197" s="164"/>
      <c r="I197" s="78"/>
      <c r="J197" s="78"/>
      <c r="K197" s="78"/>
      <c r="L197" s="78"/>
      <c r="M197" s="78"/>
      <c r="N197" s="78"/>
      <c r="O197" s="78"/>
      <c r="P197" s="78"/>
      <c r="Q197" s="91"/>
      <c r="R197" s="130"/>
      <c r="S197" s="78"/>
      <c r="T197" s="78"/>
      <c r="U197" s="78"/>
      <c r="V197" s="78"/>
      <c r="W197" s="78"/>
      <c r="X197" s="78"/>
      <c r="Y197" s="91"/>
      <c r="Z197" s="85"/>
      <c r="AA197" s="86"/>
      <c r="AB197" s="86"/>
      <c r="AC197" s="86"/>
      <c r="AD197" s="86"/>
      <c r="AE197" s="86"/>
      <c r="AF197" s="86"/>
      <c r="AG197" s="78"/>
      <c r="AH197" s="91"/>
      <c r="AI197" s="123"/>
      <c r="AJ197" s="124"/>
      <c r="AK197" s="124"/>
      <c r="AL197" s="124"/>
      <c r="AM197" s="124"/>
      <c r="AN197" s="124"/>
      <c r="AO197" s="124"/>
      <c r="AP197" s="124"/>
      <c r="AQ197" s="102"/>
      <c r="AR197" s="102"/>
      <c r="AS197" s="108"/>
    </row>
    <row r="198" spans="1:50" ht="6" customHeight="1" x14ac:dyDescent="0.15">
      <c r="B198" s="163"/>
      <c r="C198" s="164"/>
      <c r="D198" s="164"/>
      <c r="E198" s="164"/>
      <c r="F198" s="164"/>
      <c r="G198" s="164"/>
      <c r="H198" s="164"/>
      <c r="I198" s="78"/>
      <c r="J198" s="78"/>
      <c r="K198" s="78"/>
      <c r="L198" s="78"/>
      <c r="M198" s="78"/>
      <c r="N198" s="78"/>
      <c r="O198" s="78"/>
      <c r="P198" s="78"/>
      <c r="Q198" s="91"/>
      <c r="R198" s="130"/>
      <c r="S198" s="78"/>
      <c r="T198" s="78"/>
      <c r="U198" s="78"/>
      <c r="V198" s="78"/>
      <c r="W198" s="78"/>
      <c r="X198" s="78"/>
      <c r="Y198" s="91"/>
      <c r="Z198" s="85"/>
      <c r="AA198" s="86"/>
      <c r="AB198" s="86"/>
      <c r="AC198" s="86"/>
      <c r="AD198" s="86"/>
      <c r="AE198" s="86"/>
      <c r="AF198" s="86"/>
      <c r="AG198" s="78"/>
      <c r="AH198" s="91"/>
      <c r="AI198" s="123"/>
      <c r="AJ198" s="124"/>
      <c r="AK198" s="124"/>
      <c r="AL198" s="124"/>
      <c r="AM198" s="124"/>
      <c r="AN198" s="124"/>
      <c r="AO198" s="124"/>
      <c r="AP198" s="124"/>
      <c r="AQ198" s="102"/>
      <c r="AR198" s="102"/>
      <c r="AS198" s="108"/>
    </row>
    <row r="199" spans="1:50" ht="6" customHeight="1" thickBot="1" x14ac:dyDescent="0.2">
      <c r="B199" s="163"/>
      <c r="C199" s="164"/>
      <c r="D199" s="164"/>
      <c r="E199" s="164"/>
      <c r="F199" s="164"/>
      <c r="G199" s="164"/>
      <c r="H199" s="164"/>
      <c r="I199" s="78"/>
      <c r="J199" s="78"/>
      <c r="K199" s="78"/>
      <c r="L199" s="78"/>
      <c r="M199" s="78"/>
      <c r="N199" s="78"/>
      <c r="O199" s="78"/>
      <c r="P199" s="78"/>
      <c r="Q199" s="91"/>
      <c r="R199" s="130"/>
      <c r="S199" s="78"/>
      <c r="T199" s="78"/>
      <c r="U199" s="78"/>
      <c r="V199" s="78"/>
      <c r="W199" s="78"/>
      <c r="X199" s="78"/>
      <c r="Y199" s="91"/>
      <c r="Z199" s="85"/>
      <c r="AA199" s="86"/>
      <c r="AB199" s="86"/>
      <c r="AC199" s="86"/>
      <c r="AD199" s="86"/>
      <c r="AE199" s="86"/>
      <c r="AF199" s="86"/>
      <c r="AG199" s="78"/>
      <c r="AH199" s="91"/>
      <c r="AI199" s="123"/>
      <c r="AJ199" s="124"/>
      <c r="AK199" s="124"/>
      <c r="AL199" s="124"/>
      <c r="AM199" s="124"/>
      <c r="AN199" s="124"/>
      <c r="AO199" s="124"/>
      <c r="AP199" s="124"/>
      <c r="AQ199" s="102"/>
      <c r="AR199" s="102"/>
      <c r="AS199" s="108"/>
    </row>
    <row r="200" spans="1:50" ht="6" customHeight="1" thickTop="1" x14ac:dyDescent="0.15">
      <c r="B200" s="144" t="s">
        <v>58</v>
      </c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6"/>
      <c r="R200" s="153">
        <f>SUM(R182:W199)</f>
        <v>0</v>
      </c>
      <c r="S200" s="76"/>
      <c r="T200" s="76"/>
      <c r="U200" s="76"/>
      <c r="V200" s="76"/>
      <c r="W200" s="76"/>
      <c r="X200" s="76" t="s">
        <v>28</v>
      </c>
      <c r="Y200" s="155"/>
      <c r="Z200" s="75" t="s">
        <v>57</v>
      </c>
      <c r="AA200" s="76"/>
      <c r="AB200" s="76"/>
      <c r="AC200" s="76"/>
      <c r="AD200" s="76"/>
      <c r="AE200" s="76"/>
      <c r="AF200" s="76"/>
      <c r="AG200" s="145"/>
      <c r="AH200" s="146"/>
      <c r="AI200" s="157">
        <f>SUM(AI182:AP199)</f>
        <v>0</v>
      </c>
      <c r="AJ200" s="158"/>
      <c r="AK200" s="158"/>
      <c r="AL200" s="158"/>
      <c r="AM200" s="158"/>
      <c r="AN200" s="158"/>
      <c r="AO200" s="158"/>
      <c r="AP200" s="158"/>
      <c r="AQ200" s="100" t="s">
        <v>27</v>
      </c>
      <c r="AR200" s="100"/>
      <c r="AS200" s="101"/>
    </row>
    <row r="201" spans="1:50" ht="6" customHeight="1" x14ac:dyDescent="0.15">
      <c r="B201" s="147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9"/>
      <c r="R201" s="130"/>
      <c r="S201" s="78"/>
      <c r="T201" s="78"/>
      <c r="U201" s="78"/>
      <c r="V201" s="78"/>
      <c r="W201" s="78"/>
      <c r="X201" s="78"/>
      <c r="Y201" s="91"/>
      <c r="Z201" s="77"/>
      <c r="AA201" s="78"/>
      <c r="AB201" s="78"/>
      <c r="AC201" s="78"/>
      <c r="AD201" s="78"/>
      <c r="AE201" s="78"/>
      <c r="AF201" s="78"/>
      <c r="AG201" s="148"/>
      <c r="AH201" s="149"/>
      <c r="AI201" s="123"/>
      <c r="AJ201" s="124"/>
      <c r="AK201" s="124"/>
      <c r="AL201" s="124"/>
      <c r="AM201" s="124"/>
      <c r="AN201" s="124"/>
      <c r="AO201" s="124"/>
      <c r="AP201" s="124"/>
      <c r="AQ201" s="102"/>
      <c r="AR201" s="102"/>
      <c r="AS201" s="103"/>
    </row>
    <row r="202" spans="1:50" ht="6" customHeight="1" x14ac:dyDescent="0.15">
      <c r="B202" s="147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9"/>
      <c r="R202" s="130"/>
      <c r="S202" s="78"/>
      <c r="T202" s="78"/>
      <c r="U202" s="78"/>
      <c r="V202" s="78"/>
      <c r="W202" s="78"/>
      <c r="X202" s="78"/>
      <c r="Y202" s="91"/>
      <c r="Z202" s="77"/>
      <c r="AA202" s="78"/>
      <c r="AB202" s="78"/>
      <c r="AC202" s="78"/>
      <c r="AD202" s="78"/>
      <c r="AE202" s="78"/>
      <c r="AF202" s="78"/>
      <c r="AG202" s="148"/>
      <c r="AH202" s="149"/>
      <c r="AI202" s="123"/>
      <c r="AJ202" s="124"/>
      <c r="AK202" s="124"/>
      <c r="AL202" s="124"/>
      <c r="AM202" s="124"/>
      <c r="AN202" s="124"/>
      <c r="AO202" s="124"/>
      <c r="AP202" s="124"/>
      <c r="AQ202" s="102"/>
      <c r="AR202" s="102"/>
      <c r="AS202" s="103"/>
    </row>
    <row r="203" spans="1:50" ht="6" customHeight="1" x14ac:dyDescent="0.15">
      <c r="B203" s="147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9"/>
      <c r="R203" s="130"/>
      <c r="S203" s="78"/>
      <c r="T203" s="78"/>
      <c r="U203" s="78"/>
      <c r="V203" s="78"/>
      <c r="W203" s="78"/>
      <c r="X203" s="78"/>
      <c r="Y203" s="91"/>
      <c r="Z203" s="77"/>
      <c r="AA203" s="78"/>
      <c r="AB203" s="78"/>
      <c r="AC203" s="78"/>
      <c r="AD203" s="78"/>
      <c r="AE203" s="78"/>
      <c r="AF203" s="78"/>
      <c r="AG203" s="148"/>
      <c r="AH203" s="149"/>
      <c r="AI203" s="123"/>
      <c r="AJ203" s="124"/>
      <c r="AK203" s="124"/>
      <c r="AL203" s="124"/>
      <c r="AM203" s="124"/>
      <c r="AN203" s="124"/>
      <c r="AO203" s="124"/>
      <c r="AP203" s="124"/>
      <c r="AQ203" s="102"/>
      <c r="AR203" s="102"/>
      <c r="AS203" s="103"/>
    </row>
    <row r="204" spans="1:50" ht="6" customHeight="1" x14ac:dyDescent="0.15">
      <c r="B204" s="147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9"/>
      <c r="R204" s="130"/>
      <c r="S204" s="78"/>
      <c r="T204" s="78"/>
      <c r="U204" s="78"/>
      <c r="V204" s="78"/>
      <c r="W204" s="78"/>
      <c r="X204" s="78"/>
      <c r="Y204" s="91"/>
      <c r="Z204" s="77"/>
      <c r="AA204" s="78"/>
      <c r="AB204" s="78"/>
      <c r="AC204" s="78"/>
      <c r="AD204" s="78"/>
      <c r="AE204" s="78"/>
      <c r="AF204" s="78"/>
      <c r="AG204" s="148"/>
      <c r="AH204" s="149"/>
      <c r="AI204" s="123"/>
      <c r="AJ204" s="124"/>
      <c r="AK204" s="124"/>
      <c r="AL204" s="124"/>
      <c r="AM204" s="124"/>
      <c r="AN204" s="124"/>
      <c r="AO204" s="124"/>
      <c r="AP204" s="124"/>
      <c r="AQ204" s="102"/>
      <c r="AR204" s="102"/>
      <c r="AS204" s="103"/>
    </row>
    <row r="205" spans="1:50" ht="6" customHeight="1" thickBot="1" x14ac:dyDescent="0.2">
      <c r="B205" s="150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2"/>
      <c r="R205" s="154"/>
      <c r="S205" s="80"/>
      <c r="T205" s="80"/>
      <c r="U205" s="80"/>
      <c r="V205" s="80"/>
      <c r="W205" s="80"/>
      <c r="X205" s="80"/>
      <c r="Y205" s="156"/>
      <c r="Z205" s="79"/>
      <c r="AA205" s="80"/>
      <c r="AB205" s="80"/>
      <c r="AC205" s="80"/>
      <c r="AD205" s="80"/>
      <c r="AE205" s="80"/>
      <c r="AF205" s="80"/>
      <c r="AG205" s="151"/>
      <c r="AH205" s="152"/>
      <c r="AI205" s="159"/>
      <c r="AJ205" s="160"/>
      <c r="AK205" s="160"/>
      <c r="AL205" s="160"/>
      <c r="AM205" s="160"/>
      <c r="AN205" s="160"/>
      <c r="AO205" s="160"/>
      <c r="AP205" s="160"/>
      <c r="AQ205" s="104"/>
      <c r="AR205" s="104"/>
      <c r="AS205" s="105"/>
    </row>
    <row r="206" spans="1:50" ht="10.5" customHeight="1" thickTop="1" thickBot="1" x14ac:dyDescent="0.2">
      <c r="B206" s="21"/>
      <c r="C206" s="21"/>
      <c r="D206" s="21"/>
      <c r="E206" s="21"/>
      <c r="F206" s="21"/>
      <c r="G206" s="21"/>
      <c r="H206" s="21"/>
      <c r="I206" s="13"/>
      <c r="J206" s="13"/>
      <c r="K206" s="13"/>
      <c r="L206" s="13"/>
      <c r="M206" s="13"/>
      <c r="N206" s="13"/>
      <c r="O206" s="13"/>
      <c r="P206" s="13"/>
      <c r="Q206" s="14"/>
      <c r="R206" s="12"/>
      <c r="S206" s="13"/>
      <c r="T206" s="13"/>
      <c r="U206" s="13"/>
      <c r="V206" s="13"/>
      <c r="W206" s="13"/>
      <c r="X206" s="13"/>
      <c r="Y206" s="14"/>
      <c r="Z206" s="15"/>
      <c r="AA206" s="16"/>
      <c r="AB206" s="16"/>
      <c r="AC206" s="16"/>
      <c r="AD206" s="16"/>
      <c r="AE206" s="16"/>
      <c r="AF206" s="16"/>
      <c r="AG206" s="13"/>
      <c r="AH206" s="14"/>
      <c r="AI206" s="17"/>
      <c r="AJ206" s="18"/>
      <c r="AK206" s="18"/>
      <c r="AL206" s="18"/>
      <c r="AM206" s="18"/>
      <c r="AN206" s="18"/>
      <c r="AO206" s="18"/>
      <c r="AP206" s="18"/>
      <c r="AQ206" s="22"/>
      <c r="AR206" s="22"/>
      <c r="AS206" s="22"/>
    </row>
    <row r="207" spans="1:50" ht="6" customHeight="1" x14ac:dyDescent="0.15">
      <c r="A207" s="19"/>
      <c r="B207" s="118" t="s">
        <v>1</v>
      </c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 t="s">
        <v>2</v>
      </c>
      <c r="S207" s="111"/>
      <c r="T207" s="111"/>
      <c r="U207" s="111"/>
      <c r="V207" s="111"/>
      <c r="W207" s="111"/>
      <c r="X207" s="111"/>
      <c r="Y207" s="111"/>
      <c r="Z207" s="111" t="s">
        <v>3</v>
      </c>
      <c r="AA207" s="111"/>
      <c r="AB207" s="111"/>
      <c r="AC207" s="111"/>
      <c r="AD207" s="111"/>
      <c r="AE207" s="111"/>
      <c r="AF207" s="111"/>
      <c r="AG207" s="111"/>
      <c r="AH207" s="111"/>
      <c r="AI207" s="111" t="s">
        <v>4</v>
      </c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4"/>
      <c r="AT207" s="8"/>
      <c r="AU207" s="8"/>
      <c r="AV207" s="8"/>
      <c r="AW207" s="8"/>
      <c r="AX207" s="8"/>
    </row>
    <row r="208" spans="1:50" ht="6" customHeight="1" x14ac:dyDescent="0.15">
      <c r="A208" s="19"/>
      <c r="B208" s="119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5"/>
      <c r="AT208" s="8"/>
      <c r="AU208" s="8"/>
      <c r="AV208" s="8"/>
      <c r="AW208" s="8"/>
      <c r="AX208" s="8"/>
    </row>
    <row r="209" spans="1:50" ht="6" customHeight="1" x14ac:dyDescent="0.15">
      <c r="A209" s="19"/>
      <c r="B209" s="119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5"/>
      <c r="AT209" s="8"/>
      <c r="AU209" s="8"/>
      <c r="AV209" s="8"/>
      <c r="AW209" s="8"/>
      <c r="AX209" s="8"/>
    </row>
    <row r="210" spans="1:50" ht="6.75" customHeight="1" thickBot="1" x14ac:dyDescent="0.2">
      <c r="B210" s="120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6"/>
    </row>
    <row r="211" spans="1:50" ht="6" customHeight="1" x14ac:dyDescent="0.15">
      <c r="B211" s="161" t="s">
        <v>66</v>
      </c>
      <c r="C211" s="162"/>
      <c r="D211" s="162"/>
      <c r="E211" s="162"/>
      <c r="F211" s="162"/>
      <c r="G211" s="162"/>
      <c r="H211" s="162"/>
      <c r="I211" s="175" t="s">
        <v>63</v>
      </c>
      <c r="J211" s="175"/>
      <c r="K211" s="175"/>
      <c r="L211" s="162" t="s">
        <v>62</v>
      </c>
      <c r="M211" s="162"/>
      <c r="N211" s="162"/>
      <c r="O211" s="162"/>
      <c r="P211" s="162"/>
      <c r="Q211" s="165"/>
      <c r="R211" s="129"/>
      <c r="S211" s="89"/>
      <c r="T211" s="89"/>
      <c r="U211" s="89"/>
      <c r="V211" s="89"/>
      <c r="W211" s="89"/>
      <c r="X211" s="89" t="s">
        <v>28</v>
      </c>
      <c r="Y211" s="90"/>
      <c r="Z211" s="83">
        <v>4400</v>
      </c>
      <c r="AA211" s="84"/>
      <c r="AB211" s="84"/>
      <c r="AC211" s="84"/>
      <c r="AD211" s="84"/>
      <c r="AE211" s="84"/>
      <c r="AF211" s="84"/>
      <c r="AG211" s="89" t="s">
        <v>27</v>
      </c>
      <c r="AH211" s="90"/>
      <c r="AI211" s="121">
        <f>R211*Z211</f>
        <v>0</v>
      </c>
      <c r="AJ211" s="122"/>
      <c r="AK211" s="122"/>
      <c r="AL211" s="122"/>
      <c r="AM211" s="122"/>
      <c r="AN211" s="122"/>
      <c r="AO211" s="122"/>
      <c r="AP211" s="122"/>
      <c r="AQ211" s="106" t="s">
        <v>27</v>
      </c>
      <c r="AR211" s="106"/>
      <c r="AS211" s="107"/>
    </row>
    <row r="212" spans="1:50" ht="6" customHeight="1" x14ac:dyDescent="0.15">
      <c r="B212" s="163"/>
      <c r="C212" s="164"/>
      <c r="D212" s="164"/>
      <c r="E212" s="164"/>
      <c r="F212" s="164"/>
      <c r="G212" s="164"/>
      <c r="H212" s="164"/>
      <c r="I212" s="176"/>
      <c r="J212" s="176"/>
      <c r="K212" s="176"/>
      <c r="L212" s="164"/>
      <c r="M212" s="164"/>
      <c r="N212" s="164"/>
      <c r="O212" s="164"/>
      <c r="P212" s="164"/>
      <c r="Q212" s="166"/>
      <c r="R212" s="130"/>
      <c r="S212" s="78"/>
      <c r="T212" s="78"/>
      <c r="U212" s="78"/>
      <c r="V212" s="78"/>
      <c r="W212" s="78"/>
      <c r="X212" s="78"/>
      <c r="Y212" s="91"/>
      <c r="Z212" s="85"/>
      <c r="AA212" s="86"/>
      <c r="AB212" s="86"/>
      <c r="AC212" s="86"/>
      <c r="AD212" s="86"/>
      <c r="AE212" s="86"/>
      <c r="AF212" s="86"/>
      <c r="AG212" s="78"/>
      <c r="AH212" s="91"/>
      <c r="AI212" s="123"/>
      <c r="AJ212" s="124"/>
      <c r="AK212" s="124"/>
      <c r="AL212" s="124"/>
      <c r="AM212" s="124"/>
      <c r="AN212" s="124"/>
      <c r="AO212" s="124"/>
      <c r="AP212" s="124"/>
      <c r="AQ212" s="102"/>
      <c r="AR212" s="102"/>
      <c r="AS212" s="108"/>
    </row>
    <row r="213" spans="1:50" ht="6" customHeight="1" x14ac:dyDescent="0.15">
      <c r="B213" s="163"/>
      <c r="C213" s="164"/>
      <c r="D213" s="164"/>
      <c r="E213" s="164"/>
      <c r="F213" s="164"/>
      <c r="G213" s="164"/>
      <c r="H213" s="164"/>
      <c r="I213" s="176"/>
      <c r="J213" s="176"/>
      <c r="K213" s="176"/>
      <c r="L213" s="164"/>
      <c r="M213" s="164"/>
      <c r="N213" s="164"/>
      <c r="O213" s="164"/>
      <c r="P213" s="164"/>
      <c r="Q213" s="166"/>
      <c r="R213" s="130"/>
      <c r="S213" s="78"/>
      <c r="T213" s="78"/>
      <c r="U213" s="78"/>
      <c r="V213" s="78"/>
      <c r="W213" s="78"/>
      <c r="X213" s="78"/>
      <c r="Y213" s="91"/>
      <c r="Z213" s="85"/>
      <c r="AA213" s="86"/>
      <c r="AB213" s="86"/>
      <c r="AC213" s="86"/>
      <c r="AD213" s="86"/>
      <c r="AE213" s="86"/>
      <c r="AF213" s="86"/>
      <c r="AG213" s="78"/>
      <c r="AH213" s="91"/>
      <c r="AI213" s="123"/>
      <c r="AJ213" s="124"/>
      <c r="AK213" s="124"/>
      <c r="AL213" s="124"/>
      <c r="AM213" s="124"/>
      <c r="AN213" s="124"/>
      <c r="AO213" s="124"/>
      <c r="AP213" s="124"/>
      <c r="AQ213" s="102"/>
      <c r="AR213" s="102"/>
      <c r="AS213" s="108"/>
    </row>
    <row r="214" spans="1:50" ht="6" customHeight="1" x14ac:dyDescent="0.15">
      <c r="B214" s="163"/>
      <c r="C214" s="164"/>
      <c r="D214" s="164"/>
      <c r="E214" s="164"/>
      <c r="F214" s="164"/>
      <c r="G214" s="164"/>
      <c r="H214" s="164"/>
      <c r="I214" s="176"/>
      <c r="J214" s="176"/>
      <c r="K214" s="176"/>
      <c r="L214" s="164"/>
      <c r="M214" s="164"/>
      <c r="N214" s="164"/>
      <c r="O214" s="164"/>
      <c r="P214" s="164"/>
      <c r="Q214" s="166"/>
      <c r="R214" s="130"/>
      <c r="S214" s="78"/>
      <c r="T214" s="78"/>
      <c r="U214" s="78"/>
      <c r="V214" s="78"/>
      <c r="W214" s="78"/>
      <c r="X214" s="78"/>
      <c r="Y214" s="91"/>
      <c r="Z214" s="85"/>
      <c r="AA214" s="86"/>
      <c r="AB214" s="86"/>
      <c r="AC214" s="86"/>
      <c r="AD214" s="86"/>
      <c r="AE214" s="86"/>
      <c r="AF214" s="86"/>
      <c r="AG214" s="78"/>
      <c r="AH214" s="91"/>
      <c r="AI214" s="123"/>
      <c r="AJ214" s="124"/>
      <c r="AK214" s="124"/>
      <c r="AL214" s="124"/>
      <c r="AM214" s="124"/>
      <c r="AN214" s="124"/>
      <c r="AO214" s="124"/>
      <c r="AP214" s="124"/>
      <c r="AQ214" s="102"/>
      <c r="AR214" s="102"/>
      <c r="AS214" s="108"/>
    </row>
    <row r="215" spans="1:50" ht="6" customHeight="1" x14ac:dyDescent="0.15">
      <c r="B215" s="163"/>
      <c r="C215" s="164"/>
      <c r="D215" s="164"/>
      <c r="E215" s="164"/>
      <c r="F215" s="164"/>
      <c r="G215" s="164"/>
      <c r="H215" s="164"/>
      <c r="I215" s="176"/>
      <c r="J215" s="176"/>
      <c r="K215" s="176"/>
      <c r="L215" s="164"/>
      <c r="M215" s="164"/>
      <c r="N215" s="164"/>
      <c r="O215" s="164"/>
      <c r="P215" s="164"/>
      <c r="Q215" s="166"/>
      <c r="R215" s="130"/>
      <c r="S215" s="78"/>
      <c r="T215" s="78"/>
      <c r="U215" s="78"/>
      <c r="V215" s="78"/>
      <c r="W215" s="78"/>
      <c r="X215" s="78"/>
      <c r="Y215" s="91"/>
      <c r="Z215" s="85"/>
      <c r="AA215" s="86"/>
      <c r="AB215" s="86"/>
      <c r="AC215" s="86"/>
      <c r="AD215" s="86"/>
      <c r="AE215" s="86"/>
      <c r="AF215" s="86"/>
      <c r="AG215" s="78"/>
      <c r="AH215" s="91"/>
      <c r="AI215" s="123"/>
      <c r="AJ215" s="124"/>
      <c r="AK215" s="124"/>
      <c r="AL215" s="124"/>
      <c r="AM215" s="124"/>
      <c r="AN215" s="124"/>
      <c r="AO215" s="124"/>
      <c r="AP215" s="124"/>
      <c r="AQ215" s="102"/>
      <c r="AR215" s="102"/>
      <c r="AS215" s="108"/>
    </row>
    <row r="216" spans="1:50" ht="6" customHeight="1" thickBot="1" x14ac:dyDescent="0.2">
      <c r="B216" s="163"/>
      <c r="C216" s="164"/>
      <c r="D216" s="164"/>
      <c r="E216" s="164"/>
      <c r="F216" s="164"/>
      <c r="G216" s="164"/>
      <c r="H216" s="164"/>
      <c r="I216" s="176"/>
      <c r="J216" s="176"/>
      <c r="K216" s="176"/>
      <c r="L216" s="167"/>
      <c r="M216" s="167"/>
      <c r="N216" s="167"/>
      <c r="O216" s="167"/>
      <c r="P216" s="167"/>
      <c r="Q216" s="168"/>
      <c r="R216" s="131"/>
      <c r="S216" s="92"/>
      <c r="T216" s="92"/>
      <c r="U216" s="92"/>
      <c r="V216" s="92"/>
      <c r="W216" s="92"/>
      <c r="X216" s="92"/>
      <c r="Y216" s="93"/>
      <c r="Z216" s="87"/>
      <c r="AA216" s="88"/>
      <c r="AB216" s="88"/>
      <c r="AC216" s="88"/>
      <c r="AD216" s="88"/>
      <c r="AE216" s="88"/>
      <c r="AF216" s="88"/>
      <c r="AG216" s="92"/>
      <c r="AH216" s="93"/>
      <c r="AI216" s="125"/>
      <c r="AJ216" s="126"/>
      <c r="AK216" s="126"/>
      <c r="AL216" s="126"/>
      <c r="AM216" s="126"/>
      <c r="AN216" s="126"/>
      <c r="AO216" s="126"/>
      <c r="AP216" s="126"/>
      <c r="AQ216" s="109"/>
      <c r="AR216" s="109"/>
      <c r="AS216" s="110"/>
    </row>
    <row r="217" spans="1:50" ht="6" customHeight="1" x14ac:dyDescent="0.15">
      <c r="B217" s="163"/>
      <c r="C217" s="164"/>
      <c r="D217" s="164"/>
      <c r="E217" s="164"/>
      <c r="F217" s="164"/>
      <c r="G217" s="164"/>
      <c r="H217" s="164"/>
      <c r="I217" s="176"/>
      <c r="J217" s="176"/>
      <c r="K217" s="176"/>
      <c r="L217" s="169" t="s">
        <v>61</v>
      </c>
      <c r="M217" s="169"/>
      <c r="N217" s="169"/>
      <c r="O217" s="169"/>
      <c r="P217" s="169"/>
      <c r="Q217" s="170"/>
      <c r="R217" s="129"/>
      <c r="S217" s="89"/>
      <c r="T217" s="89"/>
      <c r="U217" s="89"/>
      <c r="V217" s="89"/>
      <c r="W217" s="89"/>
      <c r="X217" s="89" t="s">
        <v>28</v>
      </c>
      <c r="Y217" s="90"/>
      <c r="Z217" s="83">
        <v>4400</v>
      </c>
      <c r="AA217" s="84"/>
      <c r="AB217" s="84"/>
      <c r="AC217" s="84"/>
      <c r="AD217" s="84"/>
      <c r="AE217" s="84"/>
      <c r="AF217" s="84"/>
      <c r="AG217" s="89" t="s">
        <v>27</v>
      </c>
      <c r="AH217" s="90"/>
      <c r="AI217" s="121">
        <f>R217*Z217</f>
        <v>0</v>
      </c>
      <c r="AJ217" s="122"/>
      <c r="AK217" s="122"/>
      <c r="AL217" s="122"/>
      <c r="AM217" s="122"/>
      <c r="AN217" s="122"/>
      <c r="AO217" s="122"/>
      <c r="AP217" s="122"/>
      <c r="AQ217" s="106" t="s">
        <v>27</v>
      </c>
      <c r="AR217" s="106"/>
      <c r="AS217" s="107"/>
    </row>
    <row r="218" spans="1:50" ht="6" customHeight="1" x14ac:dyDescent="0.15">
      <c r="B218" s="163"/>
      <c r="C218" s="164"/>
      <c r="D218" s="164"/>
      <c r="E218" s="164"/>
      <c r="F218" s="164"/>
      <c r="G218" s="164"/>
      <c r="H218" s="164"/>
      <c r="I218" s="176"/>
      <c r="J218" s="176"/>
      <c r="K218" s="176"/>
      <c r="L218" s="171"/>
      <c r="M218" s="171"/>
      <c r="N218" s="171"/>
      <c r="O218" s="171"/>
      <c r="P218" s="171"/>
      <c r="Q218" s="172"/>
      <c r="R218" s="130"/>
      <c r="S218" s="78"/>
      <c r="T218" s="78"/>
      <c r="U218" s="78"/>
      <c r="V218" s="78"/>
      <c r="W218" s="78"/>
      <c r="X218" s="78"/>
      <c r="Y218" s="91"/>
      <c r="Z218" s="85"/>
      <c r="AA218" s="86"/>
      <c r="AB218" s="86"/>
      <c r="AC218" s="86"/>
      <c r="AD218" s="86"/>
      <c r="AE218" s="86"/>
      <c r="AF218" s="86"/>
      <c r="AG218" s="78"/>
      <c r="AH218" s="91"/>
      <c r="AI218" s="123"/>
      <c r="AJ218" s="124"/>
      <c r="AK218" s="124"/>
      <c r="AL218" s="124"/>
      <c r="AM218" s="124"/>
      <c r="AN218" s="124"/>
      <c r="AO218" s="124"/>
      <c r="AP218" s="124"/>
      <c r="AQ218" s="102"/>
      <c r="AR218" s="102"/>
      <c r="AS218" s="108"/>
    </row>
    <row r="219" spans="1:50" ht="6" customHeight="1" x14ac:dyDescent="0.15">
      <c r="B219" s="163"/>
      <c r="C219" s="164"/>
      <c r="D219" s="164"/>
      <c r="E219" s="164"/>
      <c r="F219" s="164"/>
      <c r="G219" s="164"/>
      <c r="H219" s="164"/>
      <c r="I219" s="176"/>
      <c r="J219" s="176"/>
      <c r="K219" s="176"/>
      <c r="L219" s="171"/>
      <c r="M219" s="171"/>
      <c r="N219" s="171"/>
      <c r="O219" s="171"/>
      <c r="P219" s="171"/>
      <c r="Q219" s="172"/>
      <c r="R219" s="130"/>
      <c r="S219" s="78"/>
      <c r="T219" s="78"/>
      <c r="U219" s="78"/>
      <c r="V219" s="78"/>
      <c r="W219" s="78"/>
      <c r="X219" s="78"/>
      <c r="Y219" s="91"/>
      <c r="Z219" s="85"/>
      <c r="AA219" s="86"/>
      <c r="AB219" s="86"/>
      <c r="AC219" s="86"/>
      <c r="AD219" s="86"/>
      <c r="AE219" s="86"/>
      <c r="AF219" s="86"/>
      <c r="AG219" s="78"/>
      <c r="AH219" s="91"/>
      <c r="AI219" s="123"/>
      <c r="AJ219" s="124"/>
      <c r="AK219" s="124"/>
      <c r="AL219" s="124"/>
      <c r="AM219" s="124"/>
      <c r="AN219" s="124"/>
      <c r="AO219" s="124"/>
      <c r="AP219" s="124"/>
      <c r="AQ219" s="102"/>
      <c r="AR219" s="102"/>
      <c r="AS219" s="108"/>
    </row>
    <row r="220" spans="1:50" ht="6" customHeight="1" x14ac:dyDescent="0.15">
      <c r="B220" s="163"/>
      <c r="C220" s="164"/>
      <c r="D220" s="164"/>
      <c r="E220" s="164"/>
      <c r="F220" s="164"/>
      <c r="G220" s="164"/>
      <c r="H220" s="164"/>
      <c r="I220" s="176"/>
      <c r="J220" s="176"/>
      <c r="K220" s="176"/>
      <c r="L220" s="171"/>
      <c r="M220" s="171"/>
      <c r="N220" s="171"/>
      <c r="O220" s="171"/>
      <c r="P220" s="171"/>
      <c r="Q220" s="172"/>
      <c r="R220" s="130"/>
      <c r="S220" s="78"/>
      <c r="T220" s="78"/>
      <c r="U220" s="78"/>
      <c r="V220" s="78"/>
      <c r="W220" s="78"/>
      <c r="X220" s="78"/>
      <c r="Y220" s="91"/>
      <c r="Z220" s="85"/>
      <c r="AA220" s="86"/>
      <c r="AB220" s="86"/>
      <c r="AC220" s="86"/>
      <c r="AD220" s="86"/>
      <c r="AE220" s="86"/>
      <c r="AF220" s="86"/>
      <c r="AG220" s="78"/>
      <c r="AH220" s="91"/>
      <c r="AI220" s="123"/>
      <c r="AJ220" s="124"/>
      <c r="AK220" s="124"/>
      <c r="AL220" s="124"/>
      <c r="AM220" s="124"/>
      <c r="AN220" s="124"/>
      <c r="AO220" s="124"/>
      <c r="AP220" s="124"/>
      <c r="AQ220" s="102"/>
      <c r="AR220" s="102"/>
      <c r="AS220" s="108"/>
    </row>
    <row r="221" spans="1:50" ht="6" customHeight="1" x14ac:dyDescent="0.15">
      <c r="B221" s="163"/>
      <c r="C221" s="164"/>
      <c r="D221" s="164"/>
      <c r="E221" s="164"/>
      <c r="F221" s="164"/>
      <c r="G221" s="164"/>
      <c r="H221" s="164"/>
      <c r="I221" s="176"/>
      <c r="J221" s="176"/>
      <c r="K221" s="176"/>
      <c r="L221" s="171"/>
      <c r="M221" s="171"/>
      <c r="N221" s="171"/>
      <c r="O221" s="171"/>
      <c r="P221" s="171"/>
      <c r="Q221" s="172"/>
      <c r="R221" s="130"/>
      <c r="S221" s="78"/>
      <c r="T221" s="78"/>
      <c r="U221" s="78"/>
      <c r="V221" s="78"/>
      <c r="W221" s="78"/>
      <c r="X221" s="78"/>
      <c r="Y221" s="91"/>
      <c r="Z221" s="85"/>
      <c r="AA221" s="86"/>
      <c r="AB221" s="86"/>
      <c r="AC221" s="86"/>
      <c r="AD221" s="86"/>
      <c r="AE221" s="86"/>
      <c r="AF221" s="86"/>
      <c r="AG221" s="78"/>
      <c r="AH221" s="91"/>
      <c r="AI221" s="123"/>
      <c r="AJ221" s="124"/>
      <c r="AK221" s="124"/>
      <c r="AL221" s="124"/>
      <c r="AM221" s="124"/>
      <c r="AN221" s="124"/>
      <c r="AO221" s="124"/>
      <c r="AP221" s="124"/>
      <c r="AQ221" s="102"/>
      <c r="AR221" s="102"/>
      <c r="AS221" s="108"/>
    </row>
    <row r="222" spans="1:50" ht="6" customHeight="1" thickBot="1" x14ac:dyDescent="0.2">
      <c r="B222" s="163"/>
      <c r="C222" s="164"/>
      <c r="D222" s="164"/>
      <c r="E222" s="164"/>
      <c r="F222" s="164"/>
      <c r="G222" s="164"/>
      <c r="H222" s="164"/>
      <c r="I222" s="176"/>
      <c r="J222" s="176"/>
      <c r="K222" s="176"/>
      <c r="L222" s="173"/>
      <c r="M222" s="173"/>
      <c r="N222" s="173"/>
      <c r="O222" s="173"/>
      <c r="P222" s="173"/>
      <c r="Q222" s="174"/>
      <c r="R222" s="131"/>
      <c r="S222" s="92"/>
      <c r="T222" s="92"/>
      <c r="U222" s="92"/>
      <c r="V222" s="92"/>
      <c r="W222" s="92"/>
      <c r="X222" s="92"/>
      <c r="Y222" s="93"/>
      <c r="Z222" s="87"/>
      <c r="AA222" s="88"/>
      <c r="AB222" s="88"/>
      <c r="AC222" s="88"/>
      <c r="AD222" s="88"/>
      <c r="AE222" s="88"/>
      <c r="AF222" s="88"/>
      <c r="AG222" s="92"/>
      <c r="AH222" s="93"/>
      <c r="AI222" s="125"/>
      <c r="AJ222" s="126"/>
      <c r="AK222" s="126"/>
      <c r="AL222" s="126"/>
      <c r="AM222" s="126"/>
      <c r="AN222" s="126"/>
      <c r="AO222" s="126"/>
      <c r="AP222" s="126"/>
      <c r="AQ222" s="109"/>
      <c r="AR222" s="109"/>
      <c r="AS222" s="110"/>
    </row>
    <row r="223" spans="1:50" ht="6" customHeight="1" x14ac:dyDescent="0.15">
      <c r="B223" s="163"/>
      <c r="C223" s="164"/>
      <c r="D223" s="164"/>
      <c r="E223" s="164"/>
      <c r="F223" s="164"/>
      <c r="G223" s="164"/>
      <c r="H223" s="164"/>
      <c r="I223" s="176"/>
      <c r="J223" s="176"/>
      <c r="K223" s="176"/>
      <c r="L223" s="94" t="s">
        <v>69</v>
      </c>
      <c r="M223" s="94"/>
      <c r="N223" s="94"/>
      <c r="O223" s="94"/>
      <c r="P223" s="94"/>
      <c r="Q223" s="95"/>
      <c r="R223" s="129"/>
      <c r="S223" s="89"/>
      <c r="T223" s="89"/>
      <c r="U223" s="89"/>
      <c r="V223" s="89"/>
      <c r="W223" s="89"/>
      <c r="X223" s="89" t="s">
        <v>28</v>
      </c>
      <c r="Y223" s="90"/>
      <c r="Z223" s="83"/>
      <c r="AA223" s="84"/>
      <c r="AB223" s="84"/>
      <c r="AC223" s="84"/>
      <c r="AD223" s="84"/>
      <c r="AE223" s="84"/>
      <c r="AF223" s="84"/>
      <c r="AG223" s="89" t="s">
        <v>27</v>
      </c>
      <c r="AH223" s="90"/>
      <c r="AI223" s="121">
        <f>R223*Z223</f>
        <v>0</v>
      </c>
      <c r="AJ223" s="122"/>
      <c r="AK223" s="122"/>
      <c r="AL223" s="122"/>
      <c r="AM223" s="122"/>
      <c r="AN223" s="122"/>
      <c r="AO223" s="122"/>
      <c r="AP223" s="122"/>
      <c r="AQ223" s="106" t="s">
        <v>27</v>
      </c>
      <c r="AR223" s="106"/>
      <c r="AS223" s="107"/>
    </row>
    <row r="224" spans="1:50" ht="6" customHeight="1" x14ac:dyDescent="0.15">
      <c r="B224" s="163"/>
      <c r="C224" s="164"/>
      <c r="D224" s="164"/>
      <c r="E224" s="164"/>
      <c r="F224" s="164"/>
      <c r="G224" s="164"/>
      <c r="H224" s="164"/>
      <c r="I224" s="176"/>
      <c r="J224" s="176"/>
      <c r="K224" s="176"/>
      <c r="L224" s="96"/>
      <c r="M224" s="96"/>
      <c r="N224" s="96"/>
      <c r="O224" s="96"/>
      <c r="P224" s="96"/>
      <c r="Q224" s="97"/>
      <c r="R224" s="130"/>
      <c r="S224" s="78"/>
      <c r="T224" s="78"/>
      <c r="U224" s="78"/>
      <c r="V224" s="78"/>
      <c r="W224" s="78"/>
      <c r="X224" s="78"/>
      <c r="Y224" s="91"/>
      <c r="Z224" s="85"/>
      <c r="AA224" s="86"/>
      <c r="AB224" s="86"/>
      <c r="AC224" s="86"/>
      <c r="AD224" s="86"/>
      <c r="AE224" s="86"/>
      <c r="AF224" s="86"/>
      <c r="AG224" s="78"/>
      <c r="AH224" s="91"/>
      <c r="AI224" s="123"/>
      <c r="AJ224" s="124"/>
      <c r="AK224" s="124"/>
      <c r="AL224" s="124"/>
      <c r="AM224" s="124"/>
      <c r="AN224" s="124"/>
      <c r="AO224" s="124"/>
      <c r="AP224" s="124"/>
      <c r="AQ224" s="102"/>
      <c r="AR224" s="102"/>
      <c r="AS224" s="108"/>
    </row>
    <row r="225" spans="2:45" ht="6" customHeight="1" x14ac:dyDescent="0.15">
      <c r="B225" s="163"/>
      <c r="C225" s="164"/>
      <c r="D225" s="164"/>
      <c r="E225" s="164"/>
      <c r="F225" s="164"/>
      <c r="G225" s="164"/>
      <c r="H225" s="164"/>
      <c r="I225" s="176"/>
      <c r="J225" s="176"/>
      <c r="K225" s="176"/>
      <c r="L225" s="96"/>
      <c r="M225" s="96"/>
      <c r="N225" s="96"/>
      <c r="O225" s="96"/>
      <c r="P225" s="96"/>
      <c r="Q225" s="97"/>
      <c r="R225" s="130"/>
      <c r="S225" s="78"/>
      <c r="T225" s="78"/>
      <c r="U225" s="78"/>
      <c r="V225" s="78"/>
      <c r="W225" s="78"/>
      <c r="X225" s="78"/>
      <c r="Y225" s="91"/>
      <c r="Z225" s="85"/>
      <c r="AA225" s="86"/>
      <c r="AB225" s="86"/>
      <c r="AC225" s="86"/>
      <c r="AD225" s="86"/>
      <c r="AE225" s="86"/>
      <c r="AF225" s="86"/>
      <c r="AG225" s="78"/>
      <c r="AH225" s="91"/>
      <c r="AI225" s="123"/>
      <c r="AJ225" s="124"/>
      <c r="AK225" s="124"/>
      <c r="AL225" s="124"/>
      <c r="AM225" s="124"/>
      <c r="AN225" s="124"/>
      <c r="AO225" s="124"/>
      <c r="AP225" s="124"/>
      <c r="AQ225" s="102"/>
      <c r="AR225" s="102"/>
      <c r="AS225" s="108"/>
    </row>
    <row r="226" spans="2:45" ht="6" customHeight="1" x14ac:dyDescent="0.15">
      <c r="B226" s="163"/>
      <c r="C226" s="164"/>
      <c r="D226" s="164"/>
      <c r="E226" s="164"/>
      <c r="F226" s="164"/>
      <c r="G226" s="164"/>
      <c r="H226" s="164"/>
      <c r="I226" s="176"/>
      <c r="J226" s="176"/>
      <c r="K226" s="176"/>
      <c r="L226" s="96"/>
      <c r="M226" s="96"/>
      <c r="N226" s="96"/>
      <c r="O226" s="96"/>
      <c r="P226" s="96"/>
      <c r="Q226" s="97"/>
      <c r="R226" s="130"/>
      <c r="S226" s="78"/>
      <c r="T226" s="78"/>
      <c r="U226" s="78"/>
      <c r="V226" s="78"/>
      <c r="W226" s="78"/>
      <c r="X226" s="78"/>
      <c r="Y226" s="91"/>
      <c r="Z226" s="85"/>
      <c r="AA226" s="86"/>
      <c r="AB226" s="86"/>
      <c r="AC226" s="86"/>
      <c r="AD226" s="86"/>
      <c r="AE226" s="86"/>
      <c r="AF226" s="86"/>
      <c r="AG226" s="78"/>
      <c r="AH226" s="91"/>
      <c r="AI226" s="123"/>
      <c r="AJ226" s="124"/>
      <c r="AK226" s="124"/>
      <c r="AL226" s="124"/>
      <c r="AM226" s="124"/>
      <c r="AN226" s="124"/>
      <c r="AO226" s="124"/>
      <c r="AP226" s="124"/>
      <c r="AQ226" s="102"/>
      <c r="AR226" s="102"/>
      <c r="AS226" s="108"/>
    </row>
    <row r="227" spans="2:45" ht="6" customHeight="1" x14ac:dyDescent="0.15">
      <c r="B227" s="163"/>
      <c r="C227" s="164"/>
      <c r="D227" s="164"/>
      <c r="E227" s="164"/>
      <c r="F227" s="164"/>
      <c r="G227" s="164"/>
      <c r="H227" s="164"/>
      <c r="I227" s="176"/>
      <c r="J227" s="176"/>
      <c r="K227" s="176"/>
      <c r="L227" s="96"/>
      <c r="M227" s="96"/>
      <c r="N227" s="96"/>
      <c r="O227" s="96"/>
      <c r="P227" s="96"/>
      <c r="Q227" s="97"/>
      <c r="R227" s="130"/>
      <c r="S227" s="78"/>
      <c r="T227" s="78"/>
      <c r="U227" s="78"/>
      <c r="V227" s="78"/>
      <c r="W227" s="78"/>
      <c r="X227" s="78"/>
      <c r="Y227" s="91"/>
      <c r="Z227" s="85"/>
      <c r="AA227" s="86"/>
      <c r="AB227" s="86"/>
      <c r="AC227" s="86"/>
      <c r="AD227" s="86"/>
      <c r="AE227" s="86"/>
      <c r="AF227" s="86"/>
      <c r="AG227" s="78"/>
      <c r="AH227" s="91"/>
      <c r="AI227" s="123"/>
      <c r="AJ227" s="124"/>
      <c r="AK227" s="124"/>
      <c r="AL227" s="124"/>
      <c r="AM227" s="124"/>
      <c r="AN227" s="124"/>
      <c r="AO227" s="124"/>
      <c r="AP227" s="124"/>
      <c r="AQ227" s="102"/>
      <c r="AR227" s="102"/>
      <c r="AS227" s="108"/>
    </row>
    <row r="228" spans="2:45" ht="6" customHeight="1" thickBot="1" x14ac:dyDescent="0.2">
      <c r="B228" s="163"/>
      <c r="C228" s="164"/>
      <c r="D228" s="164"/>
      <c r="E228" s="164"/>
      <c r="F228" s="164"/>
      <c r="G228" s="164"/>
      <c r="H228" s="164"/>
      <c r="I228" s="177"/>
      <c r="J228" s="177"/>
      <c r="K228" s="177"/>
      <c r="L228" s="98"/>
      <c r="M228" s="98"/>
      <c r="N228" s="98"/>
      <c r="O228" s="98"/>
      <c r="P228" s="98"/>
      <c r="Q228" s="99"/>
      <c r="R228" s="131"/>
      <c r="S228" s="92"/>
      <c r="T228" s="92"/>
      <c r="U228" s="92"/>
      <c r="V228" s="92"/>
      <c r="W228" s="92"/>
      <c r="X228" s="92"/>
      <c r="Y228" s="93"/>
      <c r="Z228" s="87"/>
      <c r="AA228" s="88"/>
      <c r="AB228" s="88"/>
      <c r="AC228" s="88"/>
      <c r="AD228" s="88"/>
      <c r="AE228" s="88"/>
      <c r="AF228" s="88"/>
      <c r="AG228" s="92"/>
      <c r="AH228" s="93"/>
      <c r="AI228" s="125"/>
      <c r="AJ228" s="126"/>
      <c r="AK228" s="126"/>
      <c r="AL228" s="126"/>
      <c r="AM228" s="126"/>
      <c r="AN228" s="126"/>
      <c r="AO228" s="126"/>
      <c r="AP228" s="126"/>
      <c r="AQ228" s="109"/>
      <c r="AR228" s="109"/>
      <c r="AS228" s="110"/>
    </row>
    <row r="229" spans="2:45" ht="6" customHeight="1" x14ac:dyDescent="0.15">
      <c r="B229" s="163"/>
      <c r="C229" s="164"/>
      <c r="D229" s="164"/>
      <c r="E229" s="164"/>
      <c r="F229" s="164"/>
      <c r="G229" s="164"/>
      <c r="H229" s="164"/>
      <c r="I229" s="175" t="s">
        <v>67</v>
      </c>
      <c r="J229" s="175"/>
      <c r="K229" s="175"/>
      <c r="L229" s="162" t="s">
        <v>62</v>
      </c>
      <c r="M229" s="162"/>
      <c r="N229" s="162"/>
      <c r="O229" s="162"/>
      <c r="P229" s="162"/>
      <c r="Q229" s="165"/>
      <c r="R229" s="129"/>
      <c r="S229" s="89"/>
      <c r="T229" s="89"/>
      <c r="U229" s="89"/>
      <c r="V229" s="89"/>
      <c r="W229" s="89"/>
      <c r="X229" s="89" t="s">
        <v>28</v>
      </c>
      <c r="Y229" s="90"/>
      <c r="Z229" s="83">
        <v>11000</v>
      </c>
      <c r="AA229" s="84"/>
      <c r="AB229" s="84"/>
      <c r="AC229" s="84"/>
      <c r="AD229" s="84"/>
      <c r="AE229" s="84"/>
      <c r="AF229" s="84"/>
      <c r="AG229" s="89" t="s">
        <v>27</v>
      </c>
      <c r="AH229" s="90"/>
      <c r="AI229" s="121">
        <f>R229*Z229</f>
        <v>0</v>
      </c>
      <c r="AJ229" s="122"/>
      <c r="AK229" s="122"/>
      <c r="AL229" s="122"/>
      <c r="AM229" s="122"/>
      <c r="AN229" s="122"/>
      <c r="AO229" s="122"/>
      <c r="AP229" s="122"/>
      <c r="AQ229" s="106" t="s">
        <v>27</v>
      </c>
      <c r="AR229" s="106"/>
      <c r="AS229" s="107"/>
    </row>
    <row r="230" spans="2:45" ht="6" customHeight="1" x14ac:dyDescent="0.15">
      <c r="B230" s="163"/>
      <c r="C230" s="164"/>
      <c r="D230" s="164"/>
      <c r="E230" s="164"/>
      <c r="F230" s="164"/>
      <c r="G230" s="164"/>
      <c r="H230" s="164"/>
      <c r="I230" s="176"/>
      <c r="J230" s="176"/>
      <c r="K230" s="176"/>
      <c r="L230" s="164"/>
      <c r="M230" s="164"/>
      <c r="N230" s="164"/>
      <c r="O230" s="164"/>
      <c r="P230" s="164"/>
      <c r="Q230" s="166"/>
      <c r="R230" s="130"/>
      <c r="S230" s="78"/>
      <c r="T230" s="78"/>
      <c r="U230" s="78"/>
      <c r="V230" s="78"/>
      <c r="W230" s="78"/>
      <c r="X230" s="78"/>
      <c r="Y230" s="91"/>
      <c r="Z230" s="85"/>
      <c r="AA230" s="86"/>
      <c r="AB230" s="86"/>
      <c r="AC230" s="86"/>
      <c r="AD230" s="86"/>
      <c r="AE230" s="86"/>
      <c r="AF230" s="86"/>
      <c r="AG230" s="78"/>
      <c r="AH230" s="91"/>
      <c r="AI230" s="123"/>
      <c r="AJ230" s="124"/>
      <c r="AK230" s="124"/>
      <c r="AL230" s="124"/>
      <c r="AM230" s="124"/>
      <c r="AN230" s="124"/>
      <c r="AO230" s="124"/>
      <c r="AP230" s="124"/>
      <c r="AQ230" s="102"/>
      <c r="AR230" s="102"/>
      <c r="AS230" s="108"/>
    </row>
    <row r="231" spans="2:45" ht="6" customHeight="1" x14ac:dyDescent="0.15">
      <c r="B231" s="163"/>
      <c r="C231" s="164"/>
      <c r="D231" s="164"/>
      <c r="E231" s="164"/>
      <c r="F231" s="164"/>
      <c r="G231" s="164"/>
      <c r="H231" s="164"/>
      <c r="I231" s="176"/>
      <c r="J231" s="176"/>
      <c r="K231" s="176"/>
      <c r="L231" s="164"/>
      <c r="M231" s="164"/>
      <c r="N231" s="164"/>
      <c r="O231" s="164"/>
      <c r="P231" s="164"/>
      <c r="Q231" s="166"/>
      <c r="R231" s="130"/>
      <c r="S231" s="78"/>
      <c r="T231" s="78"/>
      <c r="U231" s="78"/>
      <c r="V231" s="78"/>
      <c r="W231" s="78"/>
      <c r="X231" s="78"/>
      <c r="Y231" s="91"/>
      <c r="Z231" s="85"/>
      <c r="AA231" s="86"/>
      <c r="AB231" s="86"/>
      <c r="AC231" s="86"/>
      <c r="AD231" s="86"/>
      <c r="AE231" s="86"/>
      <c r="AF231" s="86"/>
      <c r="AG231" s="78"/>
      <c r="AH231" s="91"/>
      <c r="AI231" s="123"/>
      <c r="AJ231" s="124"/>
      <c r="AK231" s="124"/>
      <c r="AL231" s="124"/>
      <c r="AM231" s="124"/>
      <c r="AN231" s="124"/>
      <c r="AO231" s="124"/>
      <c r="AP231" s="124"/>
      <c r="AQ231" s="102"/>
      <c r="AR231" s="102"/>
      <c r="AS231" s="108"/>
    </row>
    <row r="232" spans="2:45" ht="6" customHeight="1" x14ac:dyDescent="0.15">
      <c r="B232" s="163"/>
      <c r="C232" s="164"/>
      <c r="D232" s="164"/>
      <c r="E232" s="164"/>
      <c r="F232" s="164"/>
      <c r="G232" s="164"/>
      <c r="H232" s="164"/>
      <c r="I232" s="176"/>
      <c r="J232" s="176"/>
      <c r="K232" s="176"/>
      <c r="L232" s="164"/>
      <c r="M232" s="164"/>
      <c r="N232" s="164"/>
      <c r="O232" s="164"/>
      <c r="P232" s="164"/>
      <c r="Q232" s="166"/>
      <c r="R232" s="130"/>
      <c r="S232" s="78"/>
      <c r="T232" s="78"/>
      <c r="U232" s="78"/>
      <c r="V232" s="78"/>
      <c r="W232" s="78"/>
      <c r="X232" s="78"/>
      <c r="Y232" s="91"/>
      <c r="Z232" s="85"/>
      <c r="AA232" s="86"/>
      <c r="AB232" s="86"/>
      <c r="AC232" s="86"/>
      <c r="AD232" s="86"/>
      <c r="AE232" s="86"/>
      <c r="AF232" s="86"/>
      <c r="AG232" s="78"/>
      <c r="AH232" s="91"/>
      <c r="AI232" s="123"/>
      <c r="AJ232" s="124"/>
      <c r="AK232" s="124"/>
      <c r="AL232" s="124"/>
      <c r="AM232" s="124"/>
      <c r="AN232" s="124"/>
      <c r="AO232" s="124"/>
      <c r="AP232" s="124"/>
      <c r="AQ232" s="102"/>
      <c r="AR232" s="102"/>
      <c r="AS232" s="108"/>
    </row>
    <row r="233" spans="2:45" ht="6" customHeight="1" x14ac:dyDescent="0.15">
      <c r="B233" s="163"/>
      <c r="C233" s="164"/>
      <c r="D233" s="164"/>
      <c r="E233" s="164"/>
      <c r="F233" s="164"/>
      <c r="G233" s="164"/>
      <c r="H233" s="164"/>
      <c r="I233" s="176"/>
      <c r="J233" s="176"/>
      <c r="K233" s="176"/>
      <c r="L233" s="164"/>
      <c r="M233" s="164"/>
      <c r="N233" s="164"/>
      <c r="O233" s="164"/>
      <c r="P233" s="164"/>
      <c r="Q233" s="166"/>
      <c r="R233" s="130"/>
      <c r="S233" s="78"/>
      <c r="T233" s="78"/>
      <c r="U233" s="78"/>
      <c r="V233" s="78"/>
      <c r="W233" s="78"/>
      <c r="X233" s="78"/>
      <c r="Y233" s="91"/>
      <c r="Z233" s="85"/>
      <c r="AA233" s="86"/>
      <c r="AB233" s="86"/>
      <c r="AC233" s="86"/>
      <c r="AD233" s="86"/>
      <c r="AE233" s="86"/>
      <c r="AF233" s="86"/>
      <c r="AG233" s="78"/>
      <c r="AH233" s="91"/>
      <c r="AI233" s="123"/>
      <c r="AJ233" s="124"/>
      <c r="AK233" s="124"/>
      <c r="AL233" s="124"/>
      <c r="AM233" s="124"/>
      <c r="AN233" s="124"/>
      <c r="AO233" s="124"/>
      <c r="AP233" s="124"/>
      <c r="AQ233" s="102"/>
      <c r="AR233" s="102"/>
      <c r="AS233" s="108"/>
    </row>
    <row r="234" spans="2:45" ht="6" customHeight="1" thickBot="1" x14ac:dyDescent="0.2">
      <c r="B234" s="163"/>
      <c r="C234" s="164"/>
      <c r="D234" s="164"/>
      <c r="E234" s="164"/>
      <c r="F234" s="164"/>
      <c r="G234" s="164"/>
      <c r="H234" s="164"/>
      <c r="I234" s="176"/>
      <c r="J234" s="176"/>
      <c r="K234" s="176"/>
      <c r="L234" s="167"/>
      <c r="M234" s="167"/>
      <c r="N234" s="167"/>
      <c r="O234" s="167"/>
      <c r="P234" s="167"/>
      <c r="Q234" s="168"/>
      <c r="R234" s="131"/>
      <c r="S234" s="92"/>
      <c r="T234" s="92"/>
      <c r="U234" s="92"/>
      <c r="V234" s="92"/>
      <c r="W234" s="92"/>
      <c r="X234" s="92"/>
      <c r="Y234" s="93"/>
      <c r="Z234" s="87"/>
      <c r="AA234" s="88"/>
      <c r="AB234" s="88"/>
      <c r="AC234" s="88"/>
      <c r="AD234" s="88"/>
      <c r="AE234" s="88"/>
      <c r="AF234" s="88"/>
      <c r="AG234" s="92"/>
      <c r="AH234" s="93"/>
      <c r="AI234" s="125"/>
      <c r="AJ234" s="126"/>
      <c r="AK234" s="126"/>
      <c r="AL234" s="126"/>
      <c r="AM234" s="126"/>
      <c r="AN234" s="126"/>
      <c r="AO234" s="126"/>
      <c r="AP234" s="126"/>
      <c r="AQ234" s="109"/>
      <c r="AR234" s="109"/>
      <c r="AS234" s="110"/>
    </row>
    <row r="235" spans="2:45" ht="6" customHeight="1" x14ac:dyDescent="0.15">
      <c r="B235" s="163"/>
      <c r="C235" s="164"/>
      <c r="D235" s="164"/>
      <c r="E235" s="164"/>
      <c r="F235" s="164"/>
      <c r="G235" s="164"/>
      <c r="H235" s="164"/>
      <c r="I235" s="176"/>
      <c r="J235" s="176"/>
      <c r="K235" s="176"/>
      <c r="L235" s="169" t="s">
        <v>61</v>
      </c>
      <c r="M235" s="169"/>
      <c r="N235" s="169"/>
      <c r="O235" s="169"/>
      <c r="P235" s="169"/>
      <c r="Q235" s="170"/>
      <c r="R235" s="129"/>
      <c r="S235" s="89"/>
      <c r="T235" s="89"/>
      <c r="U235" s="89"/>
      <c r="V235" s="89"/>
      <c r="W235" s="89"/>
      <c r="X235" s="89" t="s">
        <v>28</v>
      </c>
      <c r="Y235" s="90"/>
      <c r="Z235" s="83">
        <v>11000</v>
      </c>
      <c r="AA235" s="84"/>
      <c r="AB235" s="84"/>
      <c r="AC235" s="84"/>
      <c r="AD235" s="84"/>
      <c r="AE235" s="84"/>
      <c r="AF235" s="84"/>
      <c r="AG235" s="89" t="s">
        <v>27</v>
      </c>
      <c r="AH235" s="90"/>
      <c r="AI235" s="121">
        <f>R235*Z235</f>
        <v>0</v>
      </c>
      <c r="AJ235" s="122"/>
      <c r="AK235" s="122"/>
      <c r="AL235" s="122"/>
      <c r="AM235" s="122"/>
      <c r="AN235" s="122"/>
      <c r="AO235" s="122"/>
      <c r="AP235" s="122"/>
      <c r="AQ235" s="106" t="s">
        <v>27</v>
      </c>
      <c r="AR235" s="106"/>
      <c r="AS235" s="107"/>
    </row>
    <row r="236" spans="2:45" ht="6" customHeight="1" x14ac:dyDescent="0.15">
      <c r="B236" s="163"/>
      <c r="C236" s="164"/>
      <c r="D236" s="164"/>
      <c r="E236" s="164"/>
      <c r="F236" s="164"/>
      <c r="G236" s="164"/>
      <c r="H236" s="164"/>
      <c r="I236" s="176"/>
      <c r="J236" s="176"/>
      <c r="K236" s="176"/>
      <c r="L236" s="171"/>
      <c r="M236" s="171"/>
      <c r="N236" s="171"/>
      <c r="O236" s="171"/>
      <c r="P236" s="171"/>
      <c r="Q236" s="172"/>
      <c r="R236" s="130"/>
      <c r="S236" s="78"/>
      <c r="T236" s="78"/>
      <c r="U236" s="78"/>
      <c r="V236" s="78"/>
      <c r="W236" s="78"/>
      <c r="X236" s="78"/>
      <c r="Y236" s="91"/>
      <c r="Z236" s="85"/>
      <c r="AA236" s="86"/>
      <c r="AB236" s="86"/>
      <c r="AC236" s="86"/>
      <c r="AD236" s="86"/>
      <c r="AE236" s="86"/>
      <c r="AF236" s="86"/>
      <c r="AG236" s="78"/>
      <c r="AH236" s="91"/>
      <c r="AI236" s="123"/>
      <c r="AJ236" s="124"/>
      <c r="AK236" s="124"/>
      <c r="AL236" s="124"/>
      <c r="AM236" s="124"/>
      <c r="AN236" s="124"/>
      <c r="AO236" s="124"/>
      <c r="AP236" s="124"/>
      <c r="AQ236" s="102"/>
      <c r="AR236" s="102"/>
      <c r="AS236" s="108"/>
    </row>
    <row r="237" spans="2:45" ht="6" customHeight="1" x14ac:dyDescent="0.15">
      <c r="B237" s="163"/>
      <c r="C237" s="164"/>
      <c r="D237" s="164"/>
      <c r="E237" s="164"/>
      <c r="F237" s="164"/>
      <c r="G237" s="164"/>
      <c r="H237" s="164"/>
      <c r="I237" s="176"/>
      <c r="J237" s="176"/>
      <c r="K237" s="176"/>
      <c r="L237" s="171"/>
      <c r="M237" s="171"/>
      <c r="N237" s="171"/>
      <c r="O237" s="171"/>
      <c r="P237" s="171"/>
      <c r="Q237" s="172"/>
      <c r="R237" s="130"/>
      <c r="S237" s="78"/>
      <c r="T237" s="78"/>
      <c r="U237" s="78"/>
      <c r="V237" s="78"/>
      <c r="W237" s="78"/>
      <c r="X237" s="78"/>
      <c r="Y237" s="91"/>
      <c r="Z237" s="85"/>
      <c r="AA237" s="86"/>
      <c r="AB237" s="86"/>
      <c r="AC237" s="86"/>
      <c r="AD237" s="86"/>
      <c r="AE237" s="86"/>
      <c r="AF237" s="86"/>
      <c r="AG237" s="78"/>
      <c r="AH237" s="91"/>
      <c r="AI237" s="123"/>
      <c r="AJ237" s="124"/>
      <c r="AK237" s="124"/>
      <c r="AL237" s="124"/>
      <c r="AM237" s="124"/>
      <c r="AN237" s="124"/>
      <c r="AO237" s="124"/>
      <c r="AP237" s="124"/>
      <c r="AQ237" s="102"/>
      <c r="AR237" s="102"/>
      <c r="AS237" s="108"/>
    </row>
    <row r="238" spans="2:45" ht="6" customHeight="1" x14ac:dyDescent="0.15">
      <c r="B238" s="163"/>
      <c r="C238" s="164"/>
      <c r="D238" s="164"/>
      <c r="E238" s="164"/>
      <c r="F238" s="164"/>
      <c r="G238" s="164"/>
      <c r="H238" s="164"/>
      <c r="I238" s="176"/>
      <c r="J238" s="176"/>
      <c r="K238" s="176"/>
      <c r="L238" s="171"/>
      <c r="M238" s="171"/>
      <c r="N238" s="171"/>
      <c r="O238" s="171"/>
      <c r="P238" s="171"/>
      <c r="Q238" s="172"/>
      <c r="R238" s="130"/>
      <c r="S238" s="78"/>
      <c r="T238" s="78"/>
      <c r="U238" s="78"/>
      <c r="V238" s="78"/>
      <c r="W238" s="78"/>
      <c r="X238" s="78"/>
      <c r="Y238" s="91"/>
      <c r="Z238" s="85"/>
      <c r="AA238" s="86"/>
      <c r="AB238" s="86"/>
      <c r="AC238" s="86"/>
      <c r="AD238" s="86"/>
      <c r="AE238" s="86"/>
      <c r="AF238" s="86"/>
      <c r="AG238" s="78"/>
      <c r="AH238" s="91"/>
      <c r="AI238" s="123"/>
      <c r="AJ238" s="124"/>
      <c r="AK238" s="124"/>
      <c r="AL238" s="124"/>
      <c r="AM238" s="124"/>
      <c r="AN238" s="124"/>
      <c r="AO238" s="124"/>
      <c r="AP238" s="124"/>
      <c r="AQ238" s="102"/>
      <c r="AR238" s="102"/>
      <c r="AS238" s="108"/>
    </row>
    <row r="239" spans="2:45" ht="6" customHeight="1" x14ac:dyDescent="0.15">
      <c r="B239" s="163"/>
      <c r="C239" s="164"/>
      <c r="D239" s="164"/>
      <c r="E239" s="164"/>
      <c r="F239" s="164"/>
      <c r="G239" s="164"/>
      <c r="H239" s="164"/>
      <c r="I239" s="176"/>
      <c r="J239" s="176"/>
      <c r="K239" s="176"/>
      <c r="L239" s="171"/>
      <c r="M239" s="171"/>
      <c r="N239" s="171"/>
      <c r="O239" s="171"/>
      <c r="P239" s="171"/>
      <c r="Q239" s="172"/>
      <c r="R239" s="130"/>
      <c r="S239" s="78"/>
      <c r="T239" s="78"/>
      <c r="U239" s="78"/>
      <c r="V239" s="78"/>
      <c r="W239" s="78"/>
      <c r="X239" s="78"/>
      <c r="Y239" s="91"/>
      <c r="Z239" s="85"/>
      <c r="AA239" s="86"/>
      <c r="AB239" s="86"/>
      <c r="AC239" s="86"/>
      <c r="AD239" s="86"/>
      <c r="AE239" s="86"/>
      <c r="AF239" s="86"/>
      <c r="AG239" s="78"/>
      <c r="AH239" s="91"/>
      <c r="AI239" s="123"/>
      <c r="AJ239" s="124"/>
      <c r="AK239" s="124"/>
      <c r="AL239" s="124"/>
      <c r="AM239" s="124"/>
      <c r="AN239" s="124"/>
      <c r="AO239" s="124"/>
      <c r="AP239" s="124"/>
      <c r="AQ239" s="102"/>
      <c r="AR239" s="102"/>
      <c r="AS239" s="108"/>
    </row>
    <row r="240" spans="2:45" ht="6" customHeight="1" thickBot="1" x14ac:dyDescent="0.2">
      <c r="B240" s="163"/>
      <c r="C240" s="164"/>
      <c r="D240" s="164"/>
      <c r="E240" s="164"/>
      <c r="F240" s="164"/>
      <c r="G240" s="164"/>
      <c r="H240" s="164"/>
      <c r="I240" s="176"/>
      <c r="J240" s="176"/>
      <c r="K240" s="176"/>
      <c r="L240" s="173"/>
      <c r="M240" s="173"/>
      <c r="N240" s="173"/>
      <c r="O240" s="173"/>
      <c r="P240" s="173"/>
      <c r="Q240" s="174"/>
      <c r="R240" s="131"/>
      <c r="S240" s="92"/>
      <c r="T240" s="92"/>
      <c r="U240" s="92"/>
      <c r="V240" s="92"/>
      <c r="W240" s="92"/>
      <c r="X240" s="92"/>
      <c r="Y240" s="93"/>
      <c r="Z240" s="87"/>
      <c r="AA240" s="88"/>
      <c r="AB240" s="88"/>
      <c r="AC240" s="88"/>
      <c r="AD240" s="88"/>
      <c r="AE240" s="88"/>
      <c r="AF240" s="88"/>
      <c r="AG240" s="92"/>
      <c r="AH240" s="93"/>
      <c r="AI240" s="125"/>
      <c r="AJ240" s="126"/>
      <c r="AK240" s="126"/>
      <c r="AL240" s="126"/>
      <c r="AM240" s="126"/>
      <c r="AN240" s="126"/>
      <c r="AO240" s="126"/>
      <c r="AP240" s="126"/>
      <c r="AQ240" s="109"/>
      <c r="AR240" s="109"/>
      <c r="AS240" s="110"/>
    </row>
    <row r="241" spans="2:45" ht="6" customHeight="1" x14ac:dyDescent="0.15">
      <c r="B241" s="163"/>
      <c r="C241" s="164"/>
      <c r="D241" s="164"/>
      <c r="E241" s="164"/>
      <c r="F241" s="164"/>
      <c r="G241" s="164"/>
      <c r="H241" s="164"/>
      <c r="I241" s="176"/>
      <c r="J241" s="176"/>
      <c r="K241" s="176"/>
      <c r="L241" s="94" t="s">
        <v>69</v>
      </c>
      <c r="M241" s="94"/>
      <c r="N241" s="94"/>
      <c r="O241" s="94"/>
      <c r="P241" s="94"/>
      <c r="Q241" s="95"/>
      <c r="R241" s="129"/>
      <c r="S241" s="89"/>
      <c r="T241" s="89"/>
      <c r="U241" s="89"/>
      <c r="V241" s="89"/>
      <c r="W241" s="89"/>
      <c r="X241" s="89" t="s">
        <v>28</v>
      </c>
      <c r="Y241" s="90"/>
      <c r="Z241" s="83"/>
      <c r="AA241" s="84"/>
      <c r="AB241" s="84"/>
      <c r="AC241" s="84"/>
      <c r="AD241" s="84"/>
      <c r="AE241" s="84"/>
      <c r="AF241" s="84"/>
      <c r="AG241" s="89" t="s">
        <v>27</v>
      </c>
      <c r="AH241" s="90"/>
      <c r="AI241" s="121">
        <f>R241*Z241</f>
        <v>0</v>
      </c>
      <c r="AJ241" s="122"/>
      <c r="AK241" s="122"/>
      <c r="AL241" s="122"/>
      <c r="AM241" s="122"/>
      <c r="AN241" s="122"/>
      <c r="AO241" s="122"/>
      <c r="AP241" s="122"/>
      <c r="AQ241" s="106" t="s">
        <v>27</v>
      </c>
      <c r="AR241" s="106"/>
      <c r="AS241" s="107"/>
    </row>
    <row r="242" spans="2:45" ht="6" customHeight="1" x14ac:dyDescent="0.15">
      <c r="B242" s="163"/>
      <c r="C242" s="164"/>
      <c r="D242" s="164"/>
      <c r="E242" s="164"/>
      <c r="F242" s="164"/>
      <c r="G242" s="164"/>
      <c r="H242" s="164"/>
      <c r="I242" s="176"/>
      <c r="J242" s="176"/>
      <c r="K242" s="176"/>
      <c r="L242" s="96"/>
      <c r="M242" s="96"/>
      <c r="N242" s="96"/>
      <c r="O242" s="96"/>
      <c r="P242" s="96"/>
      <c r="Q242" s="97"/>
      <c r="R242" s="130"/>
      <c r="S242" s="78"/>
      <c r="T242" s="78"/>
      <c r="U242" s="78"/>
      <c r="V242" s="78"/>
      <c r="W242" s="78"/>
      <c r="X242" s="78"/>
      <c r="Y242" s="91"/>
      <c r="Z242" s="85"/>
      <c r="AA242" s="86"/>
      <c r="AB242" s="86"/>
      <c r="AC242" s="86"/>
      <c r="AD242" s="86"/>
      <c r="AE242" s="86"/>
      <c r="AF242" s="86"/>
      <c r="AG242" s="78"/>
      <c r="AH242" s="91"/>
      <c r="AI242" s="123"/>
      <c r="AJ242" s="124"/>
      <c r="AK242" s="124"/>
      <c r="AL242" s="124"/>
      <c r="AM242" s="124"/>
      <c r="AN242" s="124"/>
      <c r="AO242" s="124"/>
      <c r="AP242" s="124"/>
      <c r="AQ242" s="102"/>
      <c r="AR242" s="102"/>
      <c r="AS242" s="108"/>
    </row>
    <row r="243" spans="2:45" ht="6" customHeight="1" x14ac:dyDescent="0.15">
      <c r="B243" s="163"/>
      <c r="C243" s="164"/>
      <c r="D243" s="164"/>
      <c r="E243" s="164"/>
      <c r="F243" s="164"/>
      <c r="G243" s="164"/>
      <c r="H243" s="164"/>
      <c r="I243" s="176"/>
      <c r="J243" s="176"/>
      <c r="K243" s="176"/>
      <c r="L243" s="96"/>
      <c r="M243" s="96"/>
      <c r="N243" s="96"/>
      <c r="O243" s="96"/>
      <c r="P243" s="96"/>
      <c r="Q243" s="97"/>
      <c r="R243" s="130"/>
      <c r="S243" s="78"/>
      <c r="T243" s="78"/>
      <c r="U243" s="78"/>
      <c r="V243" s="78"/>
      <c r="W243" s="78"/>
      <c r="X243" s="78"/>
      <c r="Y243" s="91"/>
      <c r="Z243" s="85"/>
      <c r="AA243" s="86"/>
      <c r="AB243" s="86"/>
      <c r="AC243" s="86"/>
      <c r="AD243" s="86"/>
      <c r="AE243" s="86"/>
      <c r="AF243" s="86"/>
      <c r="AG243" s="78"/>
      <c r="AH243" s="91"/>
      <c r="AI243" s="123"/>
      <c r="AJ243" s="124"/>
      <c r="AK243" s="124"/>
      <c r="AL243" s="124"/>
      <c r="AM243" s="124"/>
      <c r="AN243" s="124"/>
      <c r="AO243" s="124"/>
      <c r="AP243" s="124"/>
      <c r="AQ243" s="102"/>
      <c r="AR243" s="102"/>
      <c r="AS243" s="108"/>
    </row>
    <row r="244" spans="2:45" ht="6" customHeight="1" x14ac:dyDescent="0.15">
      <c r="B244" s="163"/>
      <c r="C244" s="164"/>
      <c r="D244" s="164"/>
      <c r="E244" s="164"/>
      <c r="F244" s="164"/>
      <c r="G244" s="164"/>
      <c r="H244" s="164"/>
      <c r="I244" s="176"/>
      <c r="J244" s="176"/>
      <c r="K244" s="176"/>
      <c r="L244" s="96"/>
      <c r="M244" s="96"/>
      <c r="N244" s="96"/>
      <c r="O244" s="96"/>
      <c r="P244" s="96"/>
      <c r="Q244" s="97"/>
      <c r="R244" s="130"/>
      <c r="S244" s="78"/>
      <c r="T244" s="78"/>
      <c r="U244" s="78"/>
      <c r="V244" s="78"/>
      <c r="W244" s="78"/>
      <c r="X244" s="78"/>
      <c r="Y244" s="91"/>
      <c r="Z244" s="85"/>
      <c r="AA244" s="86"/>
      <c r="AB244" s="86"/>
      <c r="AC244" s="86"/>
      <c r="AD244" s="86"/>
      <c r="AE244" s="86"/>
      <c r="AF244" s="86"/>
      <c r="AG244" s="78"/>
      <c r="AH244" s="91"/>
      <c r="AI244" s="123"/>
      <c r="AJ244" s="124"/>
      <c r="AK244" s="124"/>
      <c r="AL244" s="124"/>
      <c r="AM244" s="124"/>
      <c r="AN244" s="124"/>
      <c r="AO244" s="124"/>
      <c r="AP244" s="124"/>
      <c r="AQ244" s="102"/>
      <c r="AR244" s="102"/>
      <c r="AS244" s="108"/>
    </row>
    <row r="245" spans="2:45" ht="6" customHeight="1" x14ac:dyDescent="0.15">
      <c r="B245" s="163"/>
      <c r="C245" s="164"/>
      <c r="D245" s="164"/>
      <c r="E245" s="164"/>
      <c r="F245" s="164"/>
      <c r="G245" s="164"/>
      <c r="H245" s="164"/>
      <c r="I245" s="176"/>
      <c r="J245" s="176"/>
      <c r="K245" s="176"/>
      <c r="L245" s="96"/>
      <c r="M245" s="96"/>
      <c r="N245" s="96"/>
      <c r="O245" s="96"/>
      <c r="P245" s="96"/>
      <c r="Q245" s="97"/>
      <c r="R245" s="130"/>
      <c r="S245" s="78"/>
      <c r="T245" s="78"/>
      <c r="U245" s="78"/>
      <c r="V245" s="78"/>
      <c r="W245" s="78"/>
      <c r="X245" s="78"/>
      <c r="Y245" s="91"/>
      <c r="Z245" s="85"/>
      <c r="AA245" s="86"/>
      <c r="AB245" s="86"/>
      <c r="AC245" s="86"/>
      <c r="AD245" s="86"/>
      <c r="AE245" s="86"/>
      <c r="AF245" s="86"/>
      <c r="AG245" s="78"/>
      <c r="AH245" s="91"/>
      <c r="AI245" s="123"/>
      <c r="AJ245" s="124"/>
      <c r="AK245" s="124"/>
      <c r="AL245" s="124"/>
      <c r="AM245" s="124"/>
      <c r="AN245" s="124"/>
      <c r="AO245" s="124"/>
      <c r="AP245" s="124"/>
      <c r="AQ245" s="102"/>
      <c r="AR245" s="102"/>
      <c r="AS245" s="108"/>
    </row>
    <row r="246" spans="2:45" ht="6" customHeight="1" thickBot="1" x14ac:dyDescent="0.2">
      <c r="B246" s="163"/>
      <c r="C246" s="164"/>
      <c r="D246" s="164"/>
      <c r="E246" s="164"/>
      <c r="F246" s="164"/>
      <c r="G246" s="164"/>
      <c r="H246" s="164"/>
      <c r="I246" s="178"/>
      <c r="J246" s="178"/>
      <c r="K246" s="178"/>
      <c r="L246" s="98"/>
      <c r="M246" s="98"/>
      <c r="N246" s="98"/>
      <c r="O246" s="98"/>
      <c r="P246" s="98"/>
      <c r="Q246" s="99"/>
      <c r="R246" s="130"/>
      <c r="S246" s="78"/>
      <c r="T246" s="78"/>
      <c r="U246" s="78"/>
      <c r="V246" s="78"/>
      <c r="W246" s="78"/>
      <c r="X246" s="78"/>
      <c r="Y246" s="91"/>
      <c r="Z246" s="85"/>
      <c r="AA246" s="86"/>
      <c r="AB246" s="86"/>
      <c r="AC246" s="86"/>
      <c r="AD246" s="86"/>
      <c r="AE246" s="86"/>
      <c r="AF246" s="86"/>
      <c r="AG246" s="78"/>
      <c r="AH246" s="91"/>
      <c r="AI246" s="123"/>
      <c r="AJ246" s="124"/>
      <c r="AK246" s="124"/>
      <c r="AL246" s="124"/>
      <c r="AM246" s="124"/>
      <c r="AN246" s="124"/>
      <c r="AO246" s="124"/>
      <c r="AP246" s="124"/>
      <c r="AQ246" s="102"/>
      <c r="AR246" s="102"/>
      <c r="AS246" s="108"/>
    </row>
    <row r="247" spans="2:45" ht="6" customHeight="1" thickTop="1" x14ac:dyDescent="0.15">
      <c r="B247" s="144" t="s">
        <v>58</v>
      </c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6"/>
      <c r="R247" s="153">
        <f>SUM(R211:W246)</f>
        <v>0</v>
      </c>
      <c r="S247" s="76"/>
      <c r="T247" s="76"/>
      <c r="U247" s="76"/>
      <c r="V247" s="76"/>
      <c r="W247" s="76"/>
      <c r="X247" s="76" t="s">
        <v>28</v>
      </c>
      <c r="Y247" s="155"/>
      <c r="Z247" s="75" t="s">
        <v>57</v>
      </c>
      <c r="AA247" s="76"/>
      <c r="AB247" s="76"/>
      <c r="AC247" s="76"/>
      <c r="AD247" s="76"/>
      <c r="AE247" s="76"/>
      <c r="AF247" s="76"/>
      <c r="AG247" s="145"/>
      <c r="AH247" s="146"/>
      <c r="AI247" s="157">
        <f>SUM(AI211:AP246)</f>
        <v>0</v>
      </c>
      <c r="AJ247" s="158"/>
      <c r="AK247" s="158"/>
      <c r="AL247" s="158"/>
      <c r="AM247" s="158"/>
      <c r="AN247" s="158"/>
      <c r="AO247" s="158"/>
      <c r="AP247" s="158"/>
      <c r="AQ247" s="100" t="s">
        <v>27</v>
      </c>
      <c r="AR247" s="100"/>
      <c r="AS247" s="101"/>
    </row>
    <row r="248" spans="2:45" ht="6" customHeight="1" x14ac:dyDescent="0.15">
      <c r="B248" s="147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9"/>
      <c r="R248" s="130"/>
      <c r="S248" s="78"/>
      <c r="T248" s="78"/>
      <c r="U248" s="78"/>
      <c r="V248" s="78"/>
      <c r="W248" s="78"/>
      <c r="X248" s="78"/>
      <c r="Y248" s="91"/>
      <c r="Z248" s="77"/>
      <c r="AA248" s="78"/>
      <c r="AB248" s="78"/>
      <c r="AC248" s="78"/>
      <c r="AD248" s="78"/>
      <c r="AE248" s="78"/>
      <c r="AF248" s="78"/>
      <c r="AG248" s="148"/>
      <c r="AH248" s="149"/>
      <c r="AI248" s="123"/>
      <c r="AJ248" s="124"/>
      <c r="AK248" s="124"/>
      <c r="AL248" s="124"/>
      <c r="AM248" s="124"/>
      <c r="AN248" s="124"/>
      <c r="AO248" s="124"/>
      <c r="AP248" s="124"/>
      <c r="AQ248" s="102"/>
      <c r="AR248" s="102"/>
      <c r="AS248" s="103"/>
    </row>
    <row r="249" spans="2:45" ht="6" customHeight="1" x14ac:dyDescent="0.15">
      <c r="B249" s="147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9"/>
      <c r="R249" s="130"/>
      <c r="S249" s="78"/>
      <c r="T249" s="78"/>
      <c r="U249" s="78"/>
      <c r="V249" s="78"/>
      <c r="W249" s="78"/>
      <c r="X249" s="78"/>
      <c r="Y249" s="91"/>
      <c r="Z249" s="77"/>
      <c r="AA249" s="78"/>
      <c r="AB249" s="78"/>
      <c r="AC249" s="78"/>
      <c r="AD249" s="78"/>
      <c r="AE249" s="78"/>
      <c r="AF249" s="78"/>
      <c r="AG249" s="148"/>
      <c r="AH249" s="149"/>
      <c r="AI249" s="123"/>
      <c r="AJ249" s="124"/>
      <c r="AK249" s="124"/>
      <c r="AL249" s="124"/>
      <c r="AM249" s="124"/>
      <c r="AN249" s="124"/>
      <c r="AO249" s="124"/>
      <c r="AP249" s="124"/>
      <c r="AQ249" s="102"/>
      <c r="AR249" s="102"/>
      <c r="AS249" s="103"/>
    </row>
    <row r="250" spans="2:45" ht="6" customHeight="1" x14ac:dyDescent="0.15">
      <c r="B250" s="147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9"/>
      <c r="R250" s="130"/>
      <c r="S250" s="78"/>
      <c r="T250" s="78"/>
      <c r="U250" s="78"/>
      <c r="V250" s="78"/>
      <c r="W250" s="78"/>
      <c r="X250" s="78"/>
      <c r="Y250" s="91"/>
      <c r="Z250" s="77"/>
      <c r="AA250" s="78"/>
      <c r="AB250" s="78"/>
      <c r="AC250" s="78"/>
      <c r="AD250" s="78"/>
      <c r="AE250" s="78"/>
      <c r="AF250" s="78"/>
      <c r="AG250" s="148"/>
      <c r="AH250" s="149"/>
      <c r="AI250" s="123"/>
      <c r="AJ250" s="124"/>
      <c r="AK250" s="124"/>
      <c r="AL250" s="124"/>
      <c r="AM250" s="124"/>
      <c r="AN250" s="124"/>
      <c r="AO250" s="124"/>
      <c r="AP250" s="124"/>
      <c r="AQ250" s="102"/>
      <c r="AR250" s="102"/>
      <c r="AS250" s="103"/>
    </row>
    <row r="251" spans="2:45" ht="6" customHeight="1" x14ac:dyDescent="0.15">
      <c r="B251" s="147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9"/>
      <c r="R251" s="130"/>
      <c r="S251" s="78"/>
      <c r="T251" s="78"/>
      <c r="U251" s="78"/>
      <c r="V251" s="78"/>
      <c r="W251" s="78"/>
      <c r="X251" s="78"/>
      <c r="Y251" s="91"/>
      <c r="Z251" s="77"/>
      <c r="AA251" s="78"/>
      <c r="AB251" s="78"/>
      <c r="AC251" s="78"/>
      <c r="AD251" s="78"/>
      <c r="AE251" s="78"/>
      <c r="AF251" s="78"/>
      <c r="AG251" s="148"/>
      <c r="AH251" s="149"/>
      <c r="AI251" s="123"/>
      <c r="AJ251" s="124"/>
      <c r="AK251" s="124"/>
      <c r="AL251" s="124"/>
      <c r="AM251" s="124"/>
      <c r="AN251" s="124"/>
      <c r="AO251" s="124"/>
      <c r="AP251" s="124"/>
      <c r="AQ251" s="102"/>
      <c r="AR251" s="102"/>
      <c r="AS251" s="103"/>
    </row>
    <row r="252" spans="2:45" ht="6" customHeight="1" thickBot="1" x14ac:dyDescent="0.2">
      <c r="B252" s="150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2"/>
      <c r="R252" s="154"/>
      <c r="S252" s="80"/>
      <c r="T252" s="80"/>
      <c r="U252" s="80"/>
      <c r="V252" s="80"/>
      <c r="W252" s="80"/>
      <c r="X252" s="80"/>
      <c r="Y252" s="156"/>
      <c r="Z252" s="79"/>
      <c r="AA252" s="80"/>
      <c r="AB252" s="80"/>
      <c r="AC252" s="80"/>
      <c r="AD252" s="80"/>
      <c r="AE252" s="80"/>
      <c r="AF252" s="80"/>
      <c r="AG252" s="151"/>
      <c r="AH252" s="152"/>
      <c r="AI252" s="159"/>
      <c r="AJ252" s="160"/>
      <c r="AK252" s="160"/>
      <c r="AL252" s="160"/>
      <c r="AM252" s="160"/>
      <c r="AN252" s="160"/>
      <c r="AO252" s="160"/>
      <c r="AP252" s="160"/>
      <c r="AQ252" s="104"/>
      <c r="AR252" s="104"/>
      <c r="AS252" s="105"/>
    </row>
    <row r="253" spans="2:45" ht="15" thickTop="1" x14ac:dyDescent="0.15"/>
  </sheetData>
  <mergeCells count="290">
    <mergeCell ref="AQ241:AS246"/>
    <mergeCell ref="B247:Q252"/>
    <mergeCell ref="R247:W252"/>
    <mergeCell ref="X247:Y252"/>
    <mergeCell ref="Z247:AH252"/>
    <mergeCell ref="AI247:AP252"/>
    <mergeCell ref="AQ247:AS252"/>
    <mergeCell ref="R241:W246"/>
    <mergeCell ref="X241:Y246"/>
    <mergeCell ref="Z241:AF246"/>
    <mergeCell ref="AG241:AH246"/>
    <mergeCell ref="AI241:AP246"/>
    <mergeCell ref="I229:K246"/>
    <mergeCell ref="L241:Q246"/>
    <mergeCell ref="AQ217:AS222"/>
    <mergeCell ref="AI229:AP234"/>
    <mergeCell ref="AQ229:AS234"/>
    <mergeCell ref="L235:Q240"/>
    <mergeCell ref="R235:W240"/>
    <mergeCell ref="X235:Y240"/>
    <mergeCell ref="Z235:AF240"/>
    <mergeCell ref="AG235:AH240"/>
    <mergeCell ref="AI235:AP240"/>
    <mergeCell ref="AQ235:AS240"/>
    <mergeCell ref="L223:Q228"/>
    <mergeCell ref="R223:W228"/>
    <mergeCell ref="X223:Y228"/>
    <mergeCell ref="Z223:AF228"/>
    <mergeCell ref="AG223:AH228"/>
    <mergeCell ref="AI223:AP228"/>
    <mergeCell ref="AQ223:AS228"/>
    <mergeCell ref="B207:Q210"/>
    <mergeCell ref="R207:Y210"/>
    <mergeCell ref="Z207:AH210"/>
    <mergeCell ref="AI207:AS210"/>
    <mergeCell ref="B211:H246"/>
    <mergeCell ref="L211:Q216"/>
    <mergeCell ref="R211:W216"/>
    <mergeCell ref="X211:Y216"/>
    <mergeCell ref="Z211:AF216"/>
    <mergeCell ref="L229:Q234"/>
    <mergeCell ref="R229:W234"/>
    <mergeCell ref="X229:Y234"/>
    <mergeCell ref="Z229:AF234"/>
    <mergeCell ref="AG229:AH234"/>
    <mergeCell ref="AG211:AH216"/>
    <mergeCell ref="AI211:AP216"/>
    <mergeCell ref="AQ211:AS216"/>
    <mergeCell ref="L217:Q222"/>
    <mergeCell ref="R217:W222"/>
    <mergeCell ref="X217:Y222"/>
    <mergeCell ref="Z217:AF222"/>
    <mergeCell ref="AG217:AH222"/>
    <mergeCell ref="AI217:AP222"/>
    <mergeCell ref="I211:K228"/>
    <mergeCell ref="B200:Q205"/>
    <mergeCell ref="R200:W205"/>
    <mergeCell ref="X200:Y205"/>
    <mergeCell ref="Z200:AH205"/>
    <mergeCell ref="AI200:AP205"/>
    <mergeCell ref="AQ200:AS205"/>
    <mergeCell ref="I194:Q199"/>
    <mergeCell ref="R194:W199"/>
    <mergeCell ref="X194:Y199"/>
    <mergeCell ref="Z194:AF199"/>
    <mergeCell ref="AG194:AH199"/>
    <mergeCell ref="AI194:AP199"/>
    <mergeCell ref="B175:S177"/>
    <mergeCell ref="B178:Q181"/>
    <mergeCell ref="R178:Y181"/>
    <mergeCell ref="Z178:AH181"/>
    <mergeCell ref="AI178:AS181"/>
    <mergeCell ref="B182:H199"/>
    <mergeCell ref="I182:Q187"/>
    <mergeCell ref="R182:W187"/>
    <mergeCell ref="X182:Y187"/>
    <mergeCell ref="Z182:AF187"/>
    <mergeCell ref="AG182:AH187"/>
    <mergeCell ref="AI182:AP187"/>
    <mergeCell ref="AQ182:AS187"/>
    <mergeCell ref="I188:Q193"/>
    <mergeCell ref="R188:W193"/>
    <mergeCell ref="X188:Y193"/>
    <mergeCell ref="Z188:AF193"/>
    <mergeCell ref="AG188:AH193"/>
    <mergeCell ref="AI188:AP193"/>
    <mergeCell ref="AQ188:AS193"/>
    <mergeCell ref="AQ194:AS199"/>
    <mergeCell ref="AQ167:AS172"/>
    <mergeCell ref="AI155:AP160"/>
    <mergeCell ref="AQ155:AS160"/>
    <mergeCell ref="I161:Q166"/>
    <mergeCell ref="R161:W166"/>
    <mergeCell ref="X161:Y166"/>
    <mergeCell ref="Z161:AF166"/>
    <mergeCell ref="AG161:AH166"/>
    <mergeCell ref="AI161:AP166"/>
    <mergeCell ref="AQ161:AS166"/>
    <mergeCell ref="I155:Q160"/>
    <mergeCell ref="R155:W160"/>
    <mergeCell ref="X155:Y160"/>
    <mergeCell ref="Z155:AF160"/>
    <mergeCell ref="AG155:AH160"/>
    <mergeCell ref="B131:H154"/>
    <mergeCell ref="I131:Q136"/>
    <mergeCell ref="R131:W136"/>
    <mergeCell ref="X131:Y136"/>
    <mergeCell ref="B167:Q172"/>
    <mergeCell ref="R167:W172"/>
    <mergeCell ref="X167:Y172"/>
    <mergeCell ref="Z167:AH172"/>
    <mergeCell ref="AI167:AP172"/>
    <mergeCell ref="B155:H166"/>
    <mergeCell ref="Z131:AF136"/>
    <mergeCell ref="AG131:AH136"/>
    <mergeCell ref="AI131:AP136"/>
    <mergeCell ref="AQ143:AS148"/>
    <mergeCell ref="I149:Q154"/>
    <mergeCell ref="R149:W154"/>
    <mergeCell ref="X149:Y154"/>
    <mergeCell ref="Z149:AF154"/>
    <mergeCell ref="AG149:AH154"/>
    <mergeCell ref="AI149:AP154"/>
    <mergeCell ref="AQ149:AS154"/>
    <mergeCell ref="I143:Q148"/>
    <mergeCell ref="R143:W148"/>
    <mergeCell ref="X143:Y148"/>
    <mergeCell ref="Z143:AF148"/>
    <mergeCell ref="AG143:AH148"/>
    <mergeCell ref="AI143:AP148"/>
    <mergeCell ref="AQ131:AS136"/>
    <mergeCell ref="I137:Q142"/>
    <mergeCell ref="R119:W124"/>
    <mergeCell ref="X119:Y124"/>
    <mergeCell ref="Z119:AF124"/>
    <mergeCell ref="AG119:AH124"/>
    <mergeCell ref="AI119:AP124"/>
    <mergeCell ref="AQ119:AS124"/>
    <mergeCell ref="R137:W142"/>
    <mergeCell ref="X137:Y142"/>
    <mergeCell ref="Z137:AF142"/>
    <mergeCell ref="AG137:AH142"/>
    <mergeCell ref="AI137:AP142"/>
    <mergeCell ref="AQ137:AS142"/>
    <mergeCell ref="AQ125:AS130"/>
    <mergeCell ref="B125:Q130"/>
    <mergeCell ref="R125:W130"/>
    <mergeCell ref="X125:Y130"/>
    <mergeCell ref="Z125:AF130"/>
    <mergeCell ref="AG125:AH130"/>
    <mergeCell ref="AI125:AP130"/>
    <mergeCell ref="B113:H124"/>
    <mergeCell ref="I113:Q118"/>
    <mergeCell ref="R113:W118"/>
    <mergeCell ref="B101:H112"/>
    <mergeCell ref="I101:Q106"/>
    <mergeCell ref="R101:W106"/>
    <mergeCell ref="X101:Y106"/>
    <mergeCell ref="Z101:AF106"/>
    <mergeCell ref="AG101:AH106"/>
    <mergeCell ref="AI113:AP118"/>
    <mergeCell ref="AQ113:AS118"/>
    <mergeCell ref="I119:Q124"/>
    <mergeCell ref="X113:Y118"/>
    <mergeCell ref="Z113:AF118"/>
    <mergeCell ref="AG113:AH118"/>
    <mergeCell ref="AI101:AP106"/>
    <mergeCell ref="AQ101:AS106"/>
    <mergeCell ref="I107:Q112"/>
    <mergeCell ref="R107:W112"/>
    <mergeCell ref="X107:Y112"/>
    <mergeCell ref="Z107:AF112"/>
    <mergeCell ref="AG107:AH112"/>
    <mergeCell ref="AI107:AP112"/>
    <mergeCell ref="AQ107:AS112"/>
    <mergeCell ref="B71:Q76"/>
    <mergeCell ref="R71:W76"/>
    <mergeCell ref="X71:Y76"/>
    <mergeCell ref="Z71:AF76"/>
    <mergeCell ref="AG71:AH76"/>
    <mergeCell ref="AQ89:AS94"/>
    <mergeCell ref="B95:Q100"/>
    <mergeCell ref="R95:W100"/>
    <mergeCell ref="X95:Y100"/>
    <mergeCell ref="Z95:AF100"/>
    <mergeCell ref="AG95:AH100"/>
    <mergeCell ref="AI95:AP100"/>
    <mergeCell ref="AQ95:AS100"/>
    <mergeCell ref="B89:Q94"/>
    <mergeCell ref="R89:W94"/>
    <mergeCell ref="X89:Y94"/>
    <mergeCell ref="Z89:AF94"/>
    <mergeCell ref="AG89:AH94"/>
    <mergeCell ref="AI89:AP94"/>
    <mergeCell ref="AQ77:AS82"/>
    <mergeCell ref="B83:Q88"/>
    <mergeCell ref="R83:W88"/>
    <mergeCell ref="X83:Y88"/>
    <mergeCell ref="Z83:AF88"/>
    <mergeCell ref="AG83:AH88"/>
    <mergeCell ref="AI83:AP88"/>
    <mergeCell ref="AQ83:AS88"/>
    <mergeCell ref="B77:Q82"/>
    <mergeCell ref="R77:W82"/>
    <mergeCell ref="X77:Y82"/>
    <mergeCell ref="Z77:AF82"/>
    <mergeCell ref="AG77:AH82"/>
    <mergeCell ref="AI77:AP82"/>
    <mergeCell ref="AI71:AP76"/>
    <mergeCell ref="AQ71:AS76"/>
    <mergeCell ref="B65:Q70"/>
    <mergeCell ref="R65:W70"/>
    <mergeCell ref="X65:Y70"/>
    <mergeCell ref="Z65:AF70"/>
    <mergeCell ref="AG65:AH70"/>
    <mergeCell ref="AI65:AP70"/>
    <mergeCell ref="AI53:AP58"/>
    <mergeCell ref="AQ53:AS58"/>
    <mergeCell ref="I59:Q64"/>
    <mergeCell ref="Z53:AF58"/>
    <mergeCell ref="AG53:AH58"/>
    <mergeCell ref="R59:W64"/>
    <mergeCell ref="X59:Y64"/>
    <mergeCell ref="Z59:AF64"/>
    <mergeCell ref="AG59:AH64"/>
    <mergeCell ref="AI59:AP64"/>
    <mergeCell ref="AQ59:AS64"/>
    <mergeCell ref="B53:H64"/>
    <mergeCell ref="I53:Q58"/>
    <mergeCell ref="R53:W58"/>
    <mergeCell ref="X53:Y58"/>
    <mergeCell ref="AQ65:AS70"/>
    <mergeCell ref="B41:H52"/>
    <mergeCell ref="I41:Q46"/>
    <mergeCell ref="R41:W46"/>
    <mergeCell ref="X41:Y46"/>
    <mergeCell ref="Z41:AF46"/>
    <mergeCell ref="AG41:AH46"/>
    <mergeCell ref="AI41:AP46"/>
    <mergeCell ref="AQ41:AS46"/>
    <mergeCell ref="I47:Q52"/>
    <mergeCell ref="R47:W52"/>
    <mergeCell ref="X47:Y52"/>
    <mergeCell ref="Z47:AF52"/>
    <mergeCell ref="AG47:AH52"/>
    <mergeCell ref="AI47:AP52"/>
    <mergeCell ref="AQ47:AS52"/>
    <mergeCell ref="AI29:AP34"/>
    <mergeCell ref="AQ29:AS34"/>
    <mergeCell ref="I35:Q40"/>
    <mergeCell ref="R35:W40"/>
    <mergeCell ref="X35:Y40"/>
    <mergeCell ref="Z35:AF40"/>
    <mergeCell ref="AG35:AH40"/>
    <mergeCell ref="AI35:AP40"/>
    <mergeCell ref="AQ35:AS40"/>
    <mergeCell ref="B29:H40"/>
    <mergeCell ref="I29:Q34"/>
    <mergeCell ref="R29:W34"/>
    <mergeCell ref="X29:Y34"/>
    <mergeCell ref="Z29:AF34"/>
    <mergeCell ref="AG29:AH34"/>
    <mergeCell ref="R23:W28"/>
    <mergeCell ref="X23:Y28"/>
    <mergeCell ref="Z23:AF28"/>
    <mergeCell ref="AG23:AH28"/>
    <mergeCell ref="B1:AS3"/>
    <mergeCell ref="B4:S6"/>
    <mergeCell ref="B7:Q10"/>
    <mergeCell ref="R7:Y10"/>
    <mergeCell ref="Z7:AH10"/>
    <mergeCell ref="AI7:AS10"/>
    <mergeCell ref="AI23:AP28"/>
    <mergeCell ref="AQ23:AS28"/>
    <mergeCell ref="AQ11:AS16"/>
    <mergeCell ref="B17:H28"/>
    <mergeCell ref="I17:Q22"/>
    <mergeCell ref="R17:W22"/>
    <mergeCell ref="X17:Y22"/>
    <mergeCell ref="Z17:AF22"/>
    <mergeCell ref="AG17:AH22"/>
    <mergeCell ref="AI17:AP22"/>
    <mergeCell ref="AQ17:AS22"/>
    <mergeCell ref="I23:Q28"/>
    <mergeCell ref="B11:Q16"/>
    <mergeCell ref="R11:W16"/>
    <mergeCell ref="X11:Y16"/>
    <mergeCell ref="Z11:AF16"/>
    <mergeCell ref="AG11:AH16"/>
    <mergeCell ref="AI11:AP16"/>
  </mergeCells>
  <phoneticPr fontId="1"/>
  <printOptions horizontalCentered="1" verticalCentered="1"/>
  <pageMargins left="0" right="0" top="0" bottom="0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請求書（表）</vt:lpstr>
      <vt:lpstr>明細（裏） (自動計算)</vt:lpstr>
      <vt:lpstr>'明細（裏） (自動計算)'!Print_Area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甲州市</dc:creator>
  <cp:lastModifiedBy>山本昌康</cp:lastModifiedBy>
  <cp:lastPrinted>2025-03-31T07:07:08Z</cp:lastPrinted>
  <dcterms:created xsi:type="dcterms:W3CDTF">2013-02-06T00:16:24Z</dcterms:created>
  <dcterms:modified xsi:type="dcterms:W3CDTF">2025-04-25T05:38:49Z</dcterms:modified>
</cp:coreProperties>
</file>